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98" documentId="13_ncr:1_{F6CB121F-512D-4AA6-A0C1-0FB36C537598}" xr6:coauthVersionLast="47" xr6:coauthVersionMax="47" xr10:uidLastSave="{6F2CF7ED-70A4-442E-9BBD-C075F21B7B0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L4" i="5"/>
  <c r="J4" i="5"/>
  <c r="I4" i="5"/>
  <c r="B4" i="5"/>
  <c r="B3" i="5"/>
  <c r="I3" i="5"/>
  <c r="J3" i="5"/>
  <c r="L3" i="5"/>
  <c r="B3" i="2"/>
  <c r="G3" i="2"/>
  <c r="I3" i="2"/>
  <c r="J3" i="2"/>
  <c r="L3" i="2"/>
  <c r="B4" i="2"/>
  <c r="G4" i="2"/>
  <c r="I4" i="2"/>
  <c r="J4" i="2"/>
  <c r="L4"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<sst xmlns="http://schemas.openxmlformats.org/spreadsheetml/2006/main" count="179013" uniqueCount="39099">
  <si>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</si>
  <si>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</si>
  <si>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</si>
  <si>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</si>
  <si>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</si>
  <si>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</si>
  <si>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</si>
  <si>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</si>
  <si>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</si>
  <si>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</si>
  <si>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</si>
  <si>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</si>
  <si>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</si>
  <si>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</si>
  <si>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</si>
  <si>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</si>
  <si>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</si>
  <si>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</si>
  <si>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</si>
  <si>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</si>
  <si>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</si>
  <si>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</si>
  <si>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</si>
  <si>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</si>
  <si>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</si>
  <si>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</si>
  <si>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</si>
  <si>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</si>
  <si>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</si>
  <si>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</si>
  <si>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</si>
  <si>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</si>
  <si>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</si>
  <si>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</si>
  <si>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</si>
  <si>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</si>
  <si>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</si>
  <si>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</si>
  <si>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</si>
  <si>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</si>
  <si>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</si>
  <si>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</si>
  <si>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</si>
  <si>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</si>
  <si>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</si>
  <si>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</si>
  <si>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</si>
  <si>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</si>
  <si>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</si>
  <si>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</si>
  <si>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</si>
  <si>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</si>
  <si>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</si>
  <si>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</si>
  <si>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</si>
  <si>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</si>
  <si>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</si>
  <si>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</si>
  <si>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</si>
  <si>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</si>
  <si>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</si>
  <si>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</si>
  <si>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</si>
  <si>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</si>
  <si>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</si>
  <si>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</si>
  <si>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</si>
  <si>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</si>
  <si>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</si>
  <si>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</si>
  <si>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</si>
  <si>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</si>
  <si>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</si>
  <si>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</si>
  <si>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</si>
  <si>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</si>
  <si>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</si>
  <si>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</si>
  <si>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</si>
  <si>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</si>
  <si>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</si>
  <si>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</si>
  <si>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</si>
  <si>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</si>
  <si>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</si>
  <si>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</si>
  <si>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</si>
  <si>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</si>
  <si>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</si>
  <si>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</si>
  <si>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</si>
  <si>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</si>
  <si>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</si>
  <si>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</si>
  <si>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</si>
  <si>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</si>
  <si>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</si>
  <si>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</si>
  <si>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</si>
  <si>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</si>
  <si>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</si>
  <si>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</si>
  <si>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</si>
  <si>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</si>
  <si>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</si>
  <si>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</si>
  <si>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</si>
  <si>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</si>
  <si>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</si>
  <si>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</si>
  <si>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</si>
  <si>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</si>
  <si>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</si>
  <si>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</si>
  <si>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</si>
  <si>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</si>
  <si>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</si>
  <si>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</si>
  <si>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</si>
  <si>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</si>
  <si>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</si>
  <si>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</si>
  <si>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</si>
  <si>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</si>
  <si>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</si>
  <si>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</si>
  <si>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</si>
  <si>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</si>
  <si>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</si>
  <si>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</si>
  <si>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</si>
  <si>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</si>
  <si>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</si>
  <si>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</si>
  <si>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</si>
  <si>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</si>
  <si>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</si>
  <si>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</si>
  <si>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</si>
  <si>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</si>
  <si>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</si>
  <si>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</si>
  <si>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</si>
  <si>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</si>
  <si>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</si>
  <si>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</si>
  <si>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</si>
  <si>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</si>
  <si>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</si>
  <si>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</si>
  <si>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</si>
  <si>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</si>
  <si>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</si>
  <si>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</si>
  <si>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</si>
  <si>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</si>
  <si>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</si>
  <si>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</si>
  <si>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</si>
  <si>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</si>
  <si>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</si>
  <si>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</si>
  <si>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</si>
  <si>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</si>
  <si>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</si>
  <si>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</si>
  <si>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</si>
  <si>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</si>
  <si>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</si>
  <si>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</si>
  <si>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</si>
  <si>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</si>
  <si>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</si>
  <si>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</si>
  <si>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</si>
  <si>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</si>
  <si>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</si>
  <si>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</si>
  <si>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</si>
  <si>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</si>
  <si>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</si>
  <si>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</si>
  <si>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</si>
  <si>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</si>
  <si>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</si>
  <si>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</si>
  <si>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</si>
  <si>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</si>
  <si>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</si>
  <si>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</si>
  <si>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</si>
  <si>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</si>
  <si>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</si>
  <si>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</si>
  <si>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</si>
  <si>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</si>
  <si>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</si>
  <si>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</si>
  <si>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</si>
  <si>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</si>
  <si>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</si>
  <si>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</si>
  <si>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</si>
  <si>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</si>
  <si>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</si>
  <si>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</si>
  <si>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</si>
  <si>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</si>
  <si>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</si>
  <si>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</si>
  <si>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</si>
  <si>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</si>
  <si>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</si>
  <si>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</si>
  <si>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</si>
  <si>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</si>
  <si>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</si>
  <si>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</si>
  <si>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</si>
  <si>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</si>
  <si>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</si>
  <si>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</si>
  <si>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</si>
  <si>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</si>
  <si>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</si>
  <si>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</si>
  <si>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</si>
  <si>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</si>
  <si>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</si>
  <si>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</si>
  <si>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</si>
  <si>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</si>
  <si>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</si>
  <si>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</si>
  <si>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</si>
  <si>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</si>
  <si>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</si>
  <si>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</si>
  <si>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</si>
  <si>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</si>
  <si>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</si>
  <si>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</si>
  <si>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</si>
  <si>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</si>
  <si>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</si>
  <si>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</si>
  <si>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</si>
  <si>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</si>
  <si>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</si>
  <si>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</si>
  <si>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</si>
  <si>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</si>
  <si>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</si>
  <si>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</si>
  <si>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</si>
  <si>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</si>
  <si>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</si>
  <si>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</si>
  <si>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</si>
  <si>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</si>
  <si>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</si>
  <si>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</si>
  <si>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</si>
  <si>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</si>
  <si>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</si>
  <si>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</si>
  <si>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</si>
  <si>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</si>
  <si>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</si>
  <si>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</si>
  <si>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</si>
  <si>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</si>
  <si>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</si>
  <si>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</si>
  <si>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</si>
  <si>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</si>
  <si>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</si>
  <si>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</si>
  <si>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</si>
  <si>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</si>
  <si>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</si>
  <si>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</si>
  <si>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</si>
  <si>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</si>
  <si>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</si>
  <si>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</si>
  <si>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</si>
  <si>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</si>
  <si>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</si>
  <si>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</si>
  <si>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</si>
  <si>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</si>
  <si>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</si>
  <si>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</si>
  <si>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</si>
  <si>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</si>
  <si>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</si>
  <si>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</si>
  <si>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</si>
  <si>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</si>
  <si>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</si>
  <si>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</si>
  <si>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</si>
  <si>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</si>
  <si>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</si>
  <si>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</si>
  <si>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</si>
  <si>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</si>
  <si>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</si>
  <si>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</si>
  <si>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</si>
  <si>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</si>
  <si>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</si>
  <si>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</si>
  <si>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</si>
  <si>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</si>
  <si>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</si>
  <si>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</si>
  <si>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</si>
  <si>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</si>
  <si>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</si>
  <si>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</si>
  <si>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</si>
  <si>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</si>
  <si>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</si>
  <si>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</si>
  <si>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</si>
  <si>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</si>
  <si>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</si>
  <si>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</si>
  <si>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</si>
  <si>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</si>
  <si>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</si>
  <si>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</si>
  <si>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</si>
  <si>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</si>
  <si>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</si>
  <si>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</si>
  <si>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</si>
  <si>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</si>
  <si>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</si>
  <si>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</si>
  <si>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</si>
  <si>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</si>
  <si>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</si>
  <si>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</si>
  <si>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</si>
  <si>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</si>
  <si>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</si>
  <si>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</si>
  <si>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</si>
  <si>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</si>
  <si>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</si>
  <si>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</si>
  <si>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</si>
  <si>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</si>
  <si>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</si>
  <si>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</si>
  <si>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</si>
  <si>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</si>
  <si>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</si>
  <si>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</si>
  <si>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</si>
  <si>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</si>
  <si>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</si>
  <si>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</si>
  <si>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</si>
  <si>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</si>
  <si>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</si>
  <si>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</si>
  <si>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</si>
  <si>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</si>
  <si>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</si>
  <si>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</si>
  <si>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</si>
  <si>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</si>
  <si>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</si>
  <si>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</si>
  <si>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</si>
  <si>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</si>
  <si>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</si>
  <si>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</si>
  <si>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</si>
  <si>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</si>
  <si>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</si>
  <si>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</si>
  <si>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</si>
  <si>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</si>
  <si>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</si>
  <si>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</si>
  <si>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</si>
  <si>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</si>
  <si>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</si>
  <si>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</si>
  <si>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</si>
  <si>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</si>
  <si>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</si>
  <si>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</si>
  <si>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</si>
  <si>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</si>
  <si>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</si>
  <si>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</si>
  <si>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</si>
  <si>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</si>
  <si>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</si>
  <si>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</si>
  <si>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</si>
  <si>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</si>
  <si>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</si>
  <si>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</si>
  <si>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</si>
  <si>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</si>
  <si>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</si>
  <si>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</si>
  <si>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</si>
  <si>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</si>
  <si>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</si>
  <si>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</si>
  <si>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</si>
  <si>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</si>
  <si>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</si>
  <si>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</si>
  <si>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</si>
  <si>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</si>
  <si>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</si>
  <si>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</si>
  <si>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</si>
  <si>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</si>
  <si>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</si>
  <si>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</si>
  <si>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</si>
  <si>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</si>
  <si>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</si>
  <si>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</si>
  <si>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</si>
  <si>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</si>
  <si>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</si>
  <si>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</si>
  <si>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</si>
  <si>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</si>
  <si>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</si>
  <si>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</si>
  <si>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</si>
  <si>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</si>
  <si>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</si>
  <si>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</si>
  <si>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</si>
  <si>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</si>
  <si>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</si>
  <si>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</si>
  <si>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</si>
  <si>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</si>
  <si>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</si>
  <si>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</si>
  <si>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</si>
  <si>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</si>
  <si>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</si>
  <si>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</si>
  <si>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</si>
  <si>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</si>
  <si>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</si>
  <si>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</si>
  <si>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</si>
  <si>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</si>
  <si>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</si>
  <si>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</si>
  <si>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</si>
  <si>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</si>
  <si>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</si>
  <si>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</si>
  <si>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</si>
  <si>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</si>
  <si>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</si>
  <si>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</si>
  <si>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</si>
  <si>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</si>
  <si>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</si>
  <si>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</si>
  <si>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</si>
  <si>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</si>
  <si>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</si>
  <si>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</si>
  <si>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</si>
  <si>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</si>
  <si>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</si>
  <si>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</si>
  <si>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</si>
  <si>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</si>
  <si>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</si>
  <si>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</si>
  <si>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</si>
  <si>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</si>
  <si>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</si>
  <si>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</si>
  <si>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</si>
  <si>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</si>
  <si>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</si>
  <si>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</si>
  <si>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</si>
  <si>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</si>
  <si>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</si>
  <si>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</si>
  <si>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</si>
  <si>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</si>
  <si>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</si>
  <si>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</si>
  <si>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</si>
  <si>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</si>
  <si>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</si>
  <si>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</si>
  <si>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</si>
  <si>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</si>
  <si>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</si>
  <si>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</si>
  <si>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</si>
  <si>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</si>
  <si>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</si>
  <si>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</si>
  <si>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</si>
  <si>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</si>
  <si>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</si>
  <si>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</si>
  <si>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</si>
  <si>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</si>
  <si>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</si>
  <si>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</si>
  <si>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</si>
  <si>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</si>
  <si>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</si>
  <si>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</si>
  <si>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</si>
  <si>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</si>
  <si>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</si>
  <si>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</si>
  <si>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</si>
  <si>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</si>
  <si>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</si>
  <si>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</si>
  <si>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</si>
  <si>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</si>
  <si>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</si>
  <si>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</si>
  <si>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</si>
  <si>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</si>
  <si>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</si>
  <si>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</si>
  <si>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</si>
  <si>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</si>
  <si>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</si>
  <si>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</si>
  <si>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</si>
  <si>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</si>
  <si>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</si>
  <si>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</si>
  <si>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</si>
  <si>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</si>
  <si>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</si>
  <si>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</si>
  <si>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</si>
  <si>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</si>
  <si>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</si>
  <si>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</si>
  <si>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</si>
  <si>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</si>
  <si>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</si>
  <si>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</si>
  <si>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</si>
  <si>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</si>
  <si>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</si>
  <si>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</si>
  <si>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</si>
  <si>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</si>
  <si>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</si>
  <si>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</si>
  <si>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</si>
  <si>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</si>
  <si>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</si>
  <si>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</si>
  <si>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</si>
  <si>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</si>
  <si>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</si>
  <si>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</si>
  <si>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</si>
  <si>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</si>
  <si>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</si>
  <si>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</si>
  <si>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</si>
  <si>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</si>
  <si>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</si>
  <si>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</si>
  <si>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</si>
  <si>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</si>
  <si>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</si>
  <si>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</si>
  <si>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</si>
  <si>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</si>
  <si>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</si>
  <si>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</si>
  <si>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</si>
  <si>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</si>
  <si>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</si>
  <si>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</si>
  <si>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</si>
  <si>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</si>
  <si>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</si>
  <si>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</si>
  <si>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</si>
  <si>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</si>
  <si>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</si>
  <si>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</si>
  <si>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</si>
  <si>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</si>
  <si>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</si>
  <si>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</si>
  <si>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</si>
  <si>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</si>
  <si>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</si>
  <si>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</si>
  <si>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</si>
  <si>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</si>
  <si>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</si>
  <si>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</si>
  <si>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</si>
  <si>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</si>
  <si>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</si>
  <si>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</si>
  <si>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</si>
  <si>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</si>
  <si>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</si>
  <si>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</si>
  <si>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</si>
  <si>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</si>
  <si>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</si>
  <si>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</si>
  <si>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</si>
  <si>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</si>
  <si>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</si>
  <si>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</si>
  <si>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</si>
  <si>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</si>
  <si>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</si>
  <si>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</si>
  <si>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</si>
  <si>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</si>
  <si>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</si>
  <si>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</si>
  <si>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</si>
  <si>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</si>
  <si>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</si>
  <si>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</si>
  <si>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</si>
  <si>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</si>
  <si>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</si>
  <si>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</si>
  <si>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</si>
  <si>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</si>
  <si>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</si>
  <si>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</si>
  <si>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</si>
  <si>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</si>
  <si>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</si>
  <si>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</si>
  <si>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</si>
  <si>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</si>
  <si>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</si>
  <si>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</si>
  <si>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</si>
  <si>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</si>
  <si>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</si>
  <si>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</si>
  <si>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</si>
  <si>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</si>
  <si>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</si>
  <si>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</si>
  <si>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</si>
  <si>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</si>
  <si>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</si>
  <si>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</si>
  <si>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</si>
  <si>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</si>
  <si>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</si>
  <si>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</si>
  <si>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</si>
  <si>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</si>
  <si>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</si>
  <si>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</si>
  <si>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</si>
  <si>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</si>
  <si>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</si>
  <si>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</si>
  <si>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</si>
  <si>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</si>
  <si>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</si>
  <si>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</si>
  <si>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</si>
  <si>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</si>
  <si>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</si>
  <si>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</si>
  <si>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</si>
  <si>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</si>
  <si>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</si>
  <si>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</si>
  <si>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</si>
  <si>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</si>
  <si>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</si>
  <si>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</si>
  <si>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</si>
  <si>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</si>
  <si>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</si>
  <si>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</si>
  <si>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</si>
  <si>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</si>
  <si>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</si>
  <si>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</si>
  <si>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</si>
  <si>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</si>
  <si>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</si>
  <si>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</si>
  <si>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</si>
  <si>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</si>
  <si>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</si>
  <si>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</si>
  <si>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</si>
  <si>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</si>
  <si>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</si>
  <si>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</si>
  <si>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</si>
  <si>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</si>
  <si>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</si>
  <si>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</si>
  <si>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</si>
  <si>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</si>
  <si>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</si>
  <si>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</si>
  <si>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</si>
  <si>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</si>
  <si>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</si>
  <si>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</si>
  <si>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</si>
  <si>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</si>
  <si>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</si>
  <si>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</si>
  <si>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</si>
  <si>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</si>
  <si>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</si>
  <si>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</si>
  <si>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</si>
  <si>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</si>
  <si>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</si>
  <si>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</si>
  <si>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</si>
  <si>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</si>
  <si>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</si>
  <si>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</si>
  <si>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</si>
  <si>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</si>
  <si>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</si>
  <si>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</si>
  <si>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</si>
  <si>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</si>
  <si>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</si>
  <si>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</si>
  <si>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</si>
  <si>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</si>
  <si>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</si>
  <si>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</si>
  <si>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</si>
  <si>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</si>
  <si>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</si>
  <si>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</si>
  <si>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</si>
  <si>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</si>
  <si>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</si>
  <si>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</si>
  <si>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</si>
  <si>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</si>
  <si>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</si>
  <si>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</si>
  <si>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</si>
  <si>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</si>
  <si>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</si>
  <si>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</si>
  <si>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</si>
  <si>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</si>
  <si>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</si>
  <si>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</si>
  <si>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</si>
  <si>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</si>
  <si>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</si>
  <si>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</si>
  <si>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</si>
  <si>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</si>
  <si>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</si>
  <si>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</si>
  <si>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</si>
  <si>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</si>
  <si>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</si>
  <si>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</si>
  <si>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</si>
  <si>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</si>
  <si>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</si>
  <si>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</si>
  <si>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</si>
  <si>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</si>
  <si>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</si>
  <si>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</si>
  <si>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</si>
  <si>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</si>
  <si>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</si>
  <si>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</si>
  <si>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</si>
  <si>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</si>
  <si>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</si>
  <si>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</si>
  <si>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</si>
  <si>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</si>
  <si>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</si>
  <si>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</si>
  <si>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</si>
  <si>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</si>
  <si>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</si>
  <si>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</si>
  <si>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</si>
  <si>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</si>
  <si>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</si>
  <si>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</si>
  <si>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</si>
  <si>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</si>
  <si>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</si>
  <si>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</si>
  <si>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</si>
  <si>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</si>
  <si>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</si>
  <si>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</si>
  <si>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</si>
  <si>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</si>
  <si>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</si>
  <si>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</si>
  <si>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</si>
  <si>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</si>
  <si>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</si>
  <si>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</si>
  <si>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</si>
  <si>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</si>
  <si>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</si>
  <si>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</si>
  <si>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</si>
  <si>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</si>
  <si>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</si>
  <si>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</si>
  <si>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</si>
  <si>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</si>
  <si>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</si>
  <si>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</si>
  <si>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</si>
  <si>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</si>
  <si>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</si>
  <si>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</si>
  <si>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</si>
  <si>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</si>
  <si>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</si>
  <si>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</si>
  <si>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</si>
  <si>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</si>
  <si>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</si>
  <si>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</si>
  <si>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</si>
  <si>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</si>
  <si>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</si>
  <si>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</si>
  <si>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</si>
  <si>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</si>
  <si>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</si>
  <si>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</si>
  <si>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</si>
  <si>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</si>
  <si>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</si>
  <si>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</si>
  <si>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</si>
  <si>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</si>
  <si>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</si>
  <si>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</si>
  <si>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</si>
  <si>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</si>
  <si>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</si>
  <si>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</si>
  <si>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</si>
  <si>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</si>
  <si>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</si>
  <si>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</si>
  <si>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</si>
  <si>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</si>
  <si>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</si>
  <si>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</si>
  <si>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</si>
  <si>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</si>
  <si>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</si>
  <si>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</si>
  <si>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</si>
  <si>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</si>
  <si>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</si>
  <si>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</si>
  <si>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</si>
  <si>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</si>
  <si>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</si>
  <si>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</si>
  <si>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</si>
  <si>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</si>
  <si>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</si>
  <si>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</si>
  <si>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</si>
  <si>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</si>
  <si>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</si>
  <si>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</si>
  <si>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</si>
  <si>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</si>
  <si>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</si>
  <si>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</si>
  <si>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</si>
  <si>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</si>
  <si>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</si>
  <si>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</si>
  <si>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</si>
  <si>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</si>
  <si>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</si>
  <si>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</si>
  <si>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</si>
  <si>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</si>
  <si>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</si>
  <si>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</si>
  <si>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</si>
  <si>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</si>
  <si>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</si>
  <si>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</si>
  <si>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</si>
  <si>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</si>
  <si>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</si>
  <si>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</si>
  <si>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</si>
  <si>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</si>
  <si>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</si>
  <si>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</si>
  <si>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</si>
  <si>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</si>
  <si>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</si>
  <si>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</si>
  <si>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</si>
  <si>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</si>
  <si>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</si>
  <si>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</si>
  <si>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</si>
  <si>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</si>
  <si>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</si>
  <si>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</si>
  <si>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</si>
  <si>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</si>
  <si>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</si>
  <si>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</si>
  <si>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</si>
  <si>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</si>
  <si>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</si>
  <si>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</si>
  <si>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</si>
  <si>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</si>
  <si>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</si>
  <si>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</si>
  <si>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</si>
  <si>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</si>
  <si>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</si>
  <si>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</si>
  <si>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</si>
  <si>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</si>
  <si>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</si>
  <si>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</si>
  <si>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</si>
  <si>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</si>
  <si>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</si>
  <si>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</si>
  <si>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</si>
  <si>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</si>
  <si>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</si>
  <si>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</si>
  <si>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</si>
  <si>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</si>
  <si>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</si>
  <si>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</si>
  <si>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</si>
  <si>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</si>
  <si>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</si>
  <si>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</si>
  <si>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</si>
  <si>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</si>
  <si>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</si>
  <si>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</si>
  <si>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</si>
  <si>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</si>
  <si>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</si>
  <si>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</si>
  <si>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</si>
  <si>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</si>
  <si>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</si>
  <si>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</si>
  <si>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</si>
  <si>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</si>
  <si>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</si>
  <si>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</si>
  <si>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</si>
  <si>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</si>
  <si>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</si>
  <si>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</si>
  <si>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</si>
  <si>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</si>
  <si>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</si>
  <si>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</si>
  <si>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</si>
  <si>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</si>
  <si>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</si>
  <si>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</si>
  <si>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</si>
  <si>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</si>
  <si>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</si>
  <si>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</si>
  <si>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</si>
  <si>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</si>
  <si>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</si>
  <si>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</si>
  <si>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</si>
  <si>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</si>
  <si>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</si>
  <si>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</si>
  <si>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</si>
  <si>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</si>
  <si>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</si>
  <si>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</si>
  <si>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</si>
  <si>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</si>
  <si>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</si>
  <si>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</si>
  <si>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</si>
  <si>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</si>
  <si>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</si>
  <si>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</si>
  <si>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</si>
  <si>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</si>
  <si>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</si>
  <si>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</si>
  <si>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</si>
  <si>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</si>
  <si>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</si>
  <si>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</si>
  <si>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</si>
  <si>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</si>
  <si>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</si>
  <si>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</si>
  <si>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</si>
  <si>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</si>
  <si>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</si>
  <si>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</si>
  <si>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</si>
  <si>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</si>
  <si>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</si>
  <si>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</si>
  <si>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</si>
  <si>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</si>
  <si>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</si>
  <si>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</si>
  <si>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</si>
  <si>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</si>
  <si>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</si>
  <si>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</si>
  <si>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</si>
  <si>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</si>
  <si>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</si>
  <si>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</si>
  <si>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</si>
  <si>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</si>
  <si>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</si>
  <si>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</si>
  <si>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</si>
  <si>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</si>
  <si>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</si>
  <si>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</si>
  <si>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</si>
  <si>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</si>
  <si>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</si>
  <si>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</si>
  <si>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</si>
  <si>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</si>
  <si>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</si>
  <si>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</si>
  <si>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</si>
  <si>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</si>
  <si>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</si>
  <si>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</si>
  <si>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</si>
  <si>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</si>
  <si>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</si>
  <si>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</si>
  <si>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</si>
  <si>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</si>
  <si>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</si>
  <si>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</si>
  <si>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</si>
  <si>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</si>
  <si>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</si>
  <si>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</si>
  <si>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</si>
  <si>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</si>
  <si>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</si>
  <si>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</si>
  <si>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</si>
  <si>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</si>
  <si>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</si>
  <si>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</si>
  <si>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</si>
  <si>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</si>
  <si>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</si>
  <si>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</si>
  <si>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</si>
  <si>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</si>
  <si>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</si>
  <si>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</si>
  <si>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</si>
  <si>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</si>
  <si>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</si>
  <si>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</si>
  <si>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</si>
  <si>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</si>
  <si>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</si>
  <si>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</si>
  <si>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</si>
  <si>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</si>
  <si>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</si>
  <si>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</si>
  <si>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</si>
  <si>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</si>
  <si>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</si>
  <si>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</si>
  <si>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</si>
  <si>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</si>
  <si>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</si>
  <si>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</si>
  <si>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</si>
  <si>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</si>
  <si>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</si>
  <si>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</si>
  <si>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</si>
  <si>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</si>
  <si>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</si>
  <si>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</si>
  <si>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</si>
  <si>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</si>
  <si>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</si>
  <si>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</si>
  <si>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</si>
  <si>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</si>
  <si>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</si>
  <si>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</si>
  <si>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</si>
  <si>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</si>
  <si>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</si>
  <si>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</si>
  <si>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</si>
  <si>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</si>
  <si>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</si>
  <si>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</si>
  <si>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</si>
  <si>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</si>
  <si>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</si>
  <si>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</si>
  <si>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</si>
  <si>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</si>
  <si>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</si>
  <si>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</si>
  <si>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</si>
  <si>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</si>
  <si>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</si>
  <si>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</si>
  <si>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</si>
  <si>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</si>
  <si>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</si>
  <si>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</si>
  <si>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</si>
  <si>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</si>
  <si>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</si>
  <si>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</si>
  <si>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</si>
  <si>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</si>
  <si>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</si>
  <si>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</si>
  <si>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</si>
  <si>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</si>
  <si>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</si>
  <si>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</si>
  <si>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</si>
  <si>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</si>
  <si>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</si>
  <si>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</si>
  <si>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</si>
  <si>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</si>
  <si>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</si>
  <si>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</si>
  <si>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</si>
  <si>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</si>
  <si>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</si>
  <si>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</si>
  <si>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</si>
  <si>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</si>
  <si>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</si>
  <si>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</si>
  <si>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</si>
  <si>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</si>
  <si>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</si>
  <si>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</si>
  <si>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</si>
  <si>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</si>
  <si>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</si>
  <si>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</si>
  <si>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</si>
  <si>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</si>
  <si>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</si>
  <si>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</si>
  <si>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</si>
  <si>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</si>
  <si>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</si>
  <si>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</si>
  <si>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</si>
  <si>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</si>
  <si>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</si>
  <si>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</si>
  <si>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</si>
  <si>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</si>
  <si>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</si>
  <si>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</si>
  <si>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</si>
  <si>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</si>
  <si>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</si>
  <si>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</si>
  <si>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</si>
  <si>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</si>
  <si>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</si>
  <si>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</si>
  <si>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</si>
  <si>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</si>
  <si>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</si>
  <si>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</si>
  <si>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</si>
  <si>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</si>
  <si>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</si>
  <si>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</si>
  <si>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</si>
  <si>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</si>
  <si>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</si>
  <si>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</si>
  <si>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</si>
  <si>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</si>
  <si>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</si>
  <si>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</si>
  <si>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</si>
  <si>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</si>
  <si>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</si>
  <si>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</si>
  <si>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</si>
  <si>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</si>
  <si>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</si>
  <si>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</si>
  <si>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</si>
  <si>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</si>
  <si>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</si>
  <si>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</si>
  <si>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</si>
  <si>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</si>
  <si>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</si>
  <si>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</si>
  <si>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</si>
  <si>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</si>
  <si>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</si>
  <si>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</si>
  <si>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</si>
  <si>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</si>
  <si>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</si>
  <si>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</si>
  <si>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</si>
  <si>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</si>
  <si>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</si>
  <si>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</si>
  <si>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</si>
  <si>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</si>
  <si>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</si>
  <si>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</si>
  <si>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</si>
  <si>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</si>
  <si>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</si>
  <si>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</si>
  <si>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</si>
  <si>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</si>
  <si>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</si>
  <si>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</si>
  <si>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</si>
  <si>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</si>
  <si>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</si>
  <si>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</si>
  <si>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</si>
  <si>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</si>
  <si>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</si>
  <si>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</si>
  <si>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</si>
  <si>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</si>
  <si>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</si>
  <si>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</si>
  <si>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</si>
  <si>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</si>
  <si>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</si>
  <si>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</si>
  <si>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</si>
  <si>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</si>
  <si>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</si>
  <si>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</si>
  <si>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</si>
  <si>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</si>
  <si>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</si>
  <si>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</si>
  <si>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</si>
  <si>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</si>
  <si>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</si>
  <si>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</si>
  <si>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</si>
  <si>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</si>
  <si>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</si>
  <si>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</si>
  <si>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</si>
  <si>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</si>
  <si>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</si>
  <si>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</si>
  <si>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</si>
  <si>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</si>
  <si>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</si>
  <si>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</si>
  <si>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</si>
  <si>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</si>
  <si>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</si>
  <si>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</si>
  <si>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</si>
  <si>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</si>
  <si>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</si>
  <si>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</si>
  <si>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</si>
  <si>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</si>
  <si>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</si>
  <si>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</si>
  <si>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</si>
  <si>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</si>
  <si>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</si>
  <si>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</si>
  <si>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</si>
  <si>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</si>
  <si>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</si>
  <si>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</si>
  <si>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</si>
  <si>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</si>
  <si>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</si>
  <si>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</si>
  <si>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</si>
  <si>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</si>
  <si>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</si>
  <si>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</si>
  <si>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</si>
  <si>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</si>
  <si>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</si>
  <si>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</si>
  <si>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</si>
  <si>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</si>
  <si>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</si>
  <si>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</si>
  <si>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</si>
  <si>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</si>
  <si>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</si>
  <si>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</si>
  <si>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</si>
  <si>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</si>
  <si>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</si>
  <si>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</si>
  <si>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</si>
  <si>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</si>
  <si>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</si>
  <si>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</si>
  <si>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</si>
  <si>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</si>
  <si>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</si>
  <si>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</si>
  <si>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</si>
  <si>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</si>
  <si>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</si>
  <si>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</si>
  <si>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</si>
  <si>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</si>
  <si>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</si>
  <si>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</si>
  <si>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</si>
  <si>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</si>
  <si>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</si>
  <si>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</si>
  <si>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</si>
  <si>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</si>
  <si>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</si>
  <si>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</si>
  <si>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</si>
  <si>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</si>
  <si>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</si>
  <si>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</si>
  <si>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</si>
  <si>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</si>
  <si>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</si>
  <si>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</si>
  <si>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</si>
  <si>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</si>
  <si>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</si>
  <si>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</si>
  <si>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</si>
  <si>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</si>
  <si>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</si>
  <si>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</si>
  <si>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</si>
  <si>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</si>
  <si>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</si>
  <si>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</si>
  <si>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</si>
  <si>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</si>
  <si>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</si>
  <si>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</si>
  <si>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</si>
  <si>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</si>
  <si>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</si>
  <si>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</si>
  <si>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</si>
  <si>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</si>
  <si>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</si>
  <si>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</si>
  <si>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</si>
  <si>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</si>
  <si>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</si>
  <si>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</si>
  <si>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</si>
  <si>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</si>
  <si>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</si>
  <si>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</si>
  <si>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</si>
  <si>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</si>
  <si>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</si>
  <si>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</si>
  <si>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</si>
  <si>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</si>
  <si>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</si>
  <si>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</si>
  <si>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</si>
  <si>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</si>
  <si>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</si>
  <si>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</si>
  <si>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</si>
  <si>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</si>
  <si>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</si>
  <si>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</si>
  <si>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</si>
  <si>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</si>
  <si>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</si>
  <si>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</si>
  <si>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</si>
  <si>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</si>
  <si>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</si>
  <si>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</si>
  <si>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</si>
  <si>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</si>
  <si>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</si>
  <si>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</si>
  <si>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</si>
  <si>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</si>
  <si>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</si>
  <si>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</si>
  <si>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</si>
  <si>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</si>
  <si>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</si>
  <si>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</si>
  <si>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</si>
  <si>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</si>
  <si>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</si>
  <si>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</si>
  <si>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</si>
  <si>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</si>
  <si>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</si>
  <si>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</si>
  <si>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</si>
  <si>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</si>
  <si>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</si>
  <si>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</si>
  <si>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</si>
  <si>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</si>
  <si>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</si>
  <si>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</si>
  <si>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</si>
  <si>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</si>
  <si>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</si>
  <si>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</si>
  <si>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</si>
  <si>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</si>
  <si>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</si>
  <si>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</si>
  <si>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</si>
  <si>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</si>
  <si>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</si>
  <si>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</si>
  <si>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</si>
  <si>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</si>
  <si>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</si>
  <si>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</si>
  <si>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</si>
  <si>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</si>
  <si>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</si>
  <si>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</si>
  <si>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</si>
  <si>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</si>
  <si>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</si>
  <si>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</si>
  <si>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</si>
  <si>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</si>
  <si>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</si>
  <si>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</si>
  <si>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</si>
  <si>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</si>
  <si>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</si>
  <si>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</si>
  <si>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</si>
  <si>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</si>
  <si>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</si>
  <si>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</si>
  <si>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</si>
  <si>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</si>
  <si>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</si>
  <si>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</si>
  <si>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</si>
  <si>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</si>
  <si>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</si>
  <si>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</si>
  <si>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</si>
  <si>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</si>
  <si>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</si>
  <si>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</si>
  <si>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</si>
  <si>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</si>
  <si>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</si>
  <si>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</si>
  <si>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</si>
  <si>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</si>
  <si>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</si>
  <si>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</si>
  <si>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</si>
  <si>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</si>
  <si>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</si>
  <si>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</si>
  <si>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</si>
  <si>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</si>
  <si>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</si>
  <si>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</si>
  <si>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</si>
  <si>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</si>
  <si>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</si>
  <si>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</si>
  <si>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</si>
  <si>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</si>
  <si>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</si>
  <si>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</si>
  <si>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</si>
  <si>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</si>
  <si>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</si>
  <si>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</si>
  <si>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</si>
  <si>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</si>
  <si>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</si>
  <si>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</si>
  <si>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</si>
  <si>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</si>
  <si>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</si>
  <si>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</si>
  <si>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</si>
  <si>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</si>
  <si>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</si>
  <si>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</si>
  <si>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</si>
  <si>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</si>
  <si>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</si>
  <si>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</si>
  <si>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</si>
  <si>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</si>
  <si>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</si>
  <si>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</si>
  <si>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</si>
  <si>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</si>
  <si>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</si>
  <si>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</si>
  <si>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</si>
  <si>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</si>
  <si>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</si>
  <si>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</si>
  <si>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</si>
  <si>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</si>
  <si>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</si>
  <si>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</si>
  <si>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</si>
  <si>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</si>
  <si>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</si>
  <si>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</si>
  <si>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</si>
  <si>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</si>
  <si>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</si>
  <si>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</si>
  <si>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</si>
  <si>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</si>
  <si>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</si>
  <si>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</si>
  <si>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</si>
  <si>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</si>
  <si>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</si>
  <si>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</si>
  <si>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</si>
  <si>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</si>
  <si>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</si>
  <si>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</si>
  <si>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</si>
  <si>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</si>
  <si>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</si>
  <si>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</si>
  <si>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</si>
  <si>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</si>
  <si>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</si>
  <si>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</si>
  <si>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</si>
  <si>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</si>
  <si>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</si>
  <si>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</si>
  <si>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</si>
  <si>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</si>
  <si>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</si>
  <si>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</si>
  <si>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</si>
  <si>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</si>
  <si>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</si>
  <si>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</si>
  <si>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</si>
  <si>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</si>
  <si>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</si>
  <si>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</si>
  <si>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</si>
  <si>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</si>
  <si>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</si>
  <si>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</si>
  <si>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</si>
  <si>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</si>
  <si>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</si>
  <si>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</si>
  <si>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</si>
  <si>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</si>
  <si>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</si>
  <si>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</si>
  <si>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</si>
  <si>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</si>
  <si>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</si>
  <si>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</si>
  <si>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</si>
  <si>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</si>
  <si>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</si>
  <si>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</si>
  <si>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</si>
  <si>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</si>
  <si>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</si>
  <si>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</si>
  <si>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</si>
  <si>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</si>
  <si>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</si>
  <si>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</si>
  <si>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</si>
  <si>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</si>
  <si>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</si>
  <si>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</si>
  <si>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</si>
  <si>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</si>
  <si>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</si>
  <si>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</si>
  <si>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</si>
  <si>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</si>
  <si>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</si>
  <si>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</si>
  <si>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</si>
  <si>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</si>
  <si>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</si>
  <si>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</si>
  <si>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</si>
  <si>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</si>
  <si>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</si>
  <si>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</si>
  <si>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</si>
  <si>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</si>
  <si>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</si>
  <si>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</si>
  <si>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</si>
  <si>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</si>
  <si>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</si>
  <si>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</si>
  <si>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</si>
  <si>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</si>
  <si>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</si>
  <si>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</si>
  <si>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</si>
  <si>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</si>
  <si>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</si>
  <si>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</si>
  <si>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</si>
  <si>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</si>
  <si>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</si>
  <si>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</si>
  <si>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</si>
  <si>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</si>
  <si>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</si>
  <si>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</si>
  <si>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</si>
  <si>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</si>
  <si>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</si>
  <si>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</si>
  <si>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</si>
  <si>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</si>
  <si>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</si>
  <si>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</si>
  <si>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</si>
  <si>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</si>
  <si>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</si>
  <si>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</si>
  <si>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</si>
  <si>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</si>
  <si>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</si>
  <si>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</si>
  <si>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</si>
  <si>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</si>
  <si>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</si>
  <si>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</si>
  <si>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</si>
  <si>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</si>
  <si>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</si>
  <si>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</si>
  <si>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</si>
  <si>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</si>
  <si>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</si>
  <si>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</si>
  <si>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</si>
  <si>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</si>
  <si>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</si>
  <si>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</si>
  <si>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</si>
  <si>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</si>
  <si>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</si>
  <si>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</si>
  <si>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</si>
  <si>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</si>
  <si>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</si>
  <si>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</si>
  <si>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</si>
  <si>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</si>
  <si>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</si>
  <si>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</si>
  <si>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</si>
  <si>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</si>
  <si>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</si>
  <si>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</si>
  <si>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</si>
  <si>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</si>
  <si>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</si>
  <si>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</si>
  <si>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</si>
  <si>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</si>
  <si>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</si>
  <si>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</si>
  <si>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</si>
  <si>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</si>
  <si>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</si>
  <si>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</si>
  <si>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</si>
  <si>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</si>
  <si>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</si>
  <si>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</si>
  <si>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</si>
  <si>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</si>
  <si>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</si>
  <si>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</si>
  <si>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</si>
  <si>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</si>
  <si>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</si>
  <si>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</si>
  <si>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</si>
  <si>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</si>
  <si>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</si>
  <si>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</si>
  <si>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</si>
  <si>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</si>
  <si>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</si>
  <si>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</si>
  <si>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</si>
  <si>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</si>
  <si>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</si>
  <si>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</si>
  <si>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</si>
  <si>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</si>
  <si>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</si>
  <si>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</si>
  <si>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</si>
  <si>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</si>
  <si>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</si>
  <si>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</si>
  <si>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</si>
  <si>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</si>
  <si>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</si>
  <si>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</si>
  <si>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</si>
  <si>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</si>
  <si>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</si>
  <si>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</si>
  <si>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</si>
  <si>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</si>
  <si>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</si>
  <si>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</si>
  <si>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</si>
  <si>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</si>
  <si>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</si>
  <si>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</si>
  <si>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</si>
  <si>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</si>
  <si>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</si>
  <si>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</si>
  <si>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</si>
  <si>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</si>
  <si>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</si>
  <si>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</si>
  <si>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</si>
  <si>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</si>
  <si>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</si>
  <si>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</si>
  <si>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</si>
  <si>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</si>
  <si>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</si>
  <si>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</si>
  <si>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</si>
  <si>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</si>
  <si>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</si>
  <si>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</si>
  <si>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</si>
  <si>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</si>
  <si>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</si>
  <si>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</si>
  <si>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</si>
  <si>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</si>
  <si>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</si>
  <si>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</si>
  <si>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</si>
  <si>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</si>
  <si>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</si>
  <si>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</si>
  <si>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</si>
  <si>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</si>
  <si>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</si>
  <si>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</si>
  <si>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</si>
  <si>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</si>
  <si>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</si>
  <si>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</si>
  <si>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</si>
  <si>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</si>
  <si>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</si>
  <si>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</si>
  <si>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</si>
  <si>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</si>
  <si>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</si>
  <si>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</si>
  <si>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</si>
  <si>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</si>
  <si>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</si>
  <si>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</si>
  <si>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</si>
  <si>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</si>
  <si>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</si>
  <si>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</si>
  <si>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</si>
  <si>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</si>
  <si>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</si>
  <si>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</si>
  <si>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</si>
  <si>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</si>
  <si>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</si>
  <si>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</si>
  <si>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</si>
  <si>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</si>
  <si>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</si>
  <si>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</si>
  <si>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</si>
  <si>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</si>
  <si>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</si>
  <si>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</si>
  <si>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</si>
  <si>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</si>
  <si>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</si>
  <si>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</si>
  <si>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</si>
  <si>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</si>
  <si>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</si>
  <si>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</si>
  <si>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</si>
  <si>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</si>
  <si>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</si>
  <si>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</si>
  <si>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</si>
  <si>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</si>
  <si>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</si>
  <si>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</si>
  <si>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</si>
  <si>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</si>
  <si>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</si>
  <si>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</si>
  <si>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</si>
  <si>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</si>
  <si>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</si>
  <si>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</si>
  <si>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</si>
  <si>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</si>
  <si>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</si>
  <si>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</si>
  <si>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</si>
  <si>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</si>
  <si>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</si>
  <si>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</si>
  <si>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</si>
  <si>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</si>
  <si>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</si>
  <si>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</si>
  <si>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</si>
  <si>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</si>
  <si>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</si>
  <si>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</si>
  <si>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</si>
  <si>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</si>
  <si>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</si>
  <si>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</si>
  <si>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</si>
  <si>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</si>
  <si>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</si>
  <si>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</si>
  <si>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</si>
  <si>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</si>
  <si>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</si>
  <si>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</si>
  <si>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</si>
  <si>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</si>
  <si>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</si>
  <si>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</si>
  <si>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</si>
  <si>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</si>
  <si>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</si>
  <si>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</si>
  <si>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</si>
  <si>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</si>
  <si>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</si>
  <si>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</si>
  <si>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</si>
  <si>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</si>
  <si>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</si>
  <si>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</si>
  <si>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</si>
  <si>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</si>
  <si>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</si>
  <si>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</si>
  <si>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</si>
  <si>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</si>
  <si>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</si>
  <si>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</si>
  <si>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</si>
  <si>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</si>
  <si>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</si>
  <si>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</si>
  <si>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</si>
  <si>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</si>
  <si>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</si>
  <si>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</si>
  <si>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</si>
  <si>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</si>
  <si>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</si>
  <si>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</si>
  <si>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</si>
  <si>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</si>
  <si>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</si>
  <si>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</si>
  <si>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</si>
  <si>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</si>
  <si>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</si>
  <si>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</si>
  <si>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</si>
  <si>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</si>
  <si>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</si>
  <si>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</si>
  <si>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</si>
  <si>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</si>
  <si>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</si>
  <si>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</si>
  <si>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</si>
  <si>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</si>
  <si>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</si>
  <si>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</si>
  <si>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</si>
  <si>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</si>
  <si>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</si>
  <si>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</si>
  <si>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</si>
  <si>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</si>
  <si>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</si>
  <si>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</si>
  <si>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</si>
  <si>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</si>
  <si>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</si>
  <si>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</si>
  <si>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</si>
  <si>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</si>
  <si>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</si>
  <si>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</si>
  <si>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</si>
  <si>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</si>
  <si>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</si>
  <si>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</si>
  <si>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</si>
  <si>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</si>
  <si>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</si>
  <si>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</si>
  <si>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</si>
  <si>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</si>
  <si>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</si>
  <si>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</si>
  <si>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</si>
  <si>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</si>
  <si>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</si>
  <si>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</si>
  <si>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</si>
  <si>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</si>
  <si>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</si>
  <si>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</si>
  <si>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</si>
  <si>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</si>
  <si>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</si>
  <si>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</si>
  <si>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</si>
  <si>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</si>
  <si>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</si>
  <si>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</si>
  <si>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</si>
  <si>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</si>
  <si>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</si>
  <si>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</si>
  <si>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</si>
  <si>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</si>
  <si>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</si>
  <si>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</si>
  <si>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</si>
  <si>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</si>
  <si>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</si>
  <si>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</si>
  <si>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</si>
  <si>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</si>
  <si>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</si>
  <si>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</si>
  <si>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</si>
  <si>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</si>
  <si>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</si>
  <si>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</si>
  <si>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</si>
  <si>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</si>
  <si>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</si>
  <si>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</si>
  <si>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</si>
  <si>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</si>
  <si>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</si>
  <si>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</si>
  <si>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</si>
  <si>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</si>
  <si>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</si>
  <si>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</si>
  <si>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</si>
  <si>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</si>
  <si>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</si>
  <si>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</si>
  <si>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</si>
  <si>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</si>
  <si>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</si>
  <si>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</si>
  <si>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</si>
  <si>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</si>
  <si>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</si>
  <si>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</si>
  <si>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</si>
  <si>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</si>
  <si>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</si>
  <si>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</si>
  <si>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</si>
  <si>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</si>
  <si>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</si>
  <si>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</si>
  <si>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</si>
  <si>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</si>
  <si>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</si>
  <si>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</si>
  <si>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</si>
  <si>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</si>
  <si>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</si>
  <si>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</si>
  <si>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</si>
  <si>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</si>
  <si>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</si>
  <si>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</si>
  <si>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</si>
  <si>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</si>
  <si>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</si>
  <si>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</si>
  <si>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</si>
  <si>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</si>
  <si>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</si>
  <si>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</si>
  <si>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</si>
  <si>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</si>
  <si>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</si>
  <si>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</si>
  <si>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</si>
  <si>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</si>
  <si>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</si>
  <si>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</si>
  <si>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</si>
  <si>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</si>
  <si>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</si>
  <si>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</si>
  <si>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</si>
  <si>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</si>
  <si>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</si>
  <si>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</si>
  <si>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</si>
  <si>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</si>
  <si>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</si>
  <si>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</si>
  <si>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</si>
  <si>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</si>
  <si>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</si>
  <si>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</si>
  <si>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</si>
  <si>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</si>
  <si>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</si>
  <si>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</si>
  <si>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</si>
  <si>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</si>
  <si>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</si>
  <si>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</si>
  <si>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</si>
  <si>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</si>
  <si>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</si>
  <si>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</si>
  <si>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</si>
  <si>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</si>
  <si>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</si>
  <si>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</si>
  <si>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</si>
  <si>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</si>
  <si>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</si>
  <si>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</si>
  <si>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</si>
  <si>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</si>
  <si>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</si>
  <si>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</si>
  <si>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</si>
  <si>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</si>
  <si>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</si>
  <si>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</si>
  <si>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</si>
  <si>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</si>
  <si>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</si>
  <si>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</si>
  <si>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</si>
  <si>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</si>
  <si>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</si>
  <si>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</si>
  <si>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</si>
  <si>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</si>
  <si>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</si>
  <si>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</si>
  <si>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</si>
  <si>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</si>
  <si>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</si>
  <si>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</si>
  <si>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</si>
  <si>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</si>
  <si>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</si>
  <si>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</si>
  <si>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</si>
  <si>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</si>
  <si>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</si>
  <si>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</si>
  <si>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</si>
  <si>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</si>
  <si>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</si>
  <si>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</si>
  <si>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</si>
  <si>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</si>
  <si>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</si>
  <si>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</si>
  <si>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</si>
  <si>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</si>
  <si>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</si>
  <si>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</si>
  <si>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</si>
  <si>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</si>
  <si>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</si>
  <si>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</si>
  <si>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</si>
  <si>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</si>
  <si>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</si>
  <si>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</si>
  <si>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</si>
  <si>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</si>
  <si>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</si>
  <si>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</si>
  <si>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</si>
  <si>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</si>
  <si>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</si>
  <si>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</si>
  <si>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</si>
  <si>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</si>
  <si>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</si>
  <si>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</si>
  <si>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</si>
  <si>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</si>
  <si>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</si>
  <si>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</si>
  <si>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</si>
  <si>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</si>
  <si>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</si>
  <si>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</si>
  <si>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</si>
  <si>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</si>
  <si>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</si>
  <si>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</si>
  <si>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</si>
  <si>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</si>
  <si>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</si>
  <si>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</si>
  <si>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</si>
  <si>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</si>
  <si>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</si>
  <si>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</si>
  <si>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</si>
  <si>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</si>
  <si>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</si>
  <si>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</si>
  <si>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</si>
  <si>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</si>
  <si>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</si>
  <si>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</si>
  <si>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</si>
  <si>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</si>
  <si>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</si>
  <si>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</si>
  <si>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</si>
  <si>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</si>
  <si>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</si>
  <si>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</si>
  <si>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</si>
  <si>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</si>
  <si>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</si>
  <si>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</si>
  <si>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</si>
  <si>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</si>
  <si>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</si>
  <si>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</si>
  <si>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</si>
  <si>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</si>
  <si>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</si>
  <si>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</si>
  <si>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</si>
  <si>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</si>
  <si>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</si>
  <si>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</si>
  <si>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</si>
  <si>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</si>
  <si>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</si>
  <si>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</si>
  <si>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</si>
  <si>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</si>
  <si>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</si>
  <si>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</si>
  <si>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</si>
  <si>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</si>
  <si>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</si>
  <si>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</si>
  <si>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</si>
  <si>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</si>
  <si>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</si>
  <si>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</si>
  <si>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</si>
  <si>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</si>
  <si>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</si>
  <si>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</si>
  <si>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</si>
  <si>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</si>
  <si>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</si>
  <si>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</si>
  <si>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</si>
  <si>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</si>
  <si>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</si>
  <si>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</si>
  <si>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</si>
  <si>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</si>
  <si>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</si>
  <si>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</si>
  <si>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</si>
  <si>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</si>
  <si>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</si>
  <si>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</si>
  <si>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</si>
  <si>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</si>
  <si>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</si>
  <si>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</si>
  <si>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</si>
  <si>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</si>
  <si>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</si>
  <si>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</si>
  <si>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</si>
  <si>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</si>
  <si>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</si>
  <si>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</si>
  <si>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</si>
  <si>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</si>
  <si>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</si>
  <si>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</si>
  <si>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</si>
  <si>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</si>
  <si>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</si>
  <si>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</si>
  <si>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</si>
  <si>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</si>
  <si>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</si>
  <si>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</si>
  <si>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</si>
  <si>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</si>
  <si>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</si>
  <si>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</si>
  <si>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</si>
  <si>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</si>
  <si>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</si>
  <si>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</si>
  <si>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</si>
  <si>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</si>
  <si>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</si>
  <si>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</si>
  <si>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</si>
  <si>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</si>
  <si>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</si>
  <si>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</si>
  <si>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</si>
  <si>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</si>
  <si>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</si>
  <si>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</si>
  <si>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</si>
  <si>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</si>
  <si>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</si>
  <si>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</si>
  <si>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</si>
  <si>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</si>
  <si>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</si>
  <si>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</si>
  <si>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</si>
  <si>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</si>
  <si>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</si>
  <si>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</si>
  <si>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</si>
  <si>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</si>
  <si>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</si>
  <si>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</si>
  <si>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</si>
  <si>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</si>
  <si>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</si>
  <si>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</si>
  <si>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</si>
  <si>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</si>
  <si>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</si>
  <si>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</si>
  <si>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</si>
  <si>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</si>
  <si>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</si>
  <si>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</si>
  <si>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</si>
  <si>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</si>
  <si>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</si>
  <si>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</si>
  <si>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</si>
  <si>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</si>
  <si>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</si>
  <si>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</si>
  <si>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</si>
  <si>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</si>
  <si>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</si>
  <si>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</si>
  <si>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</si>
  <si>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</si>
  <si>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</si>
  <si>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</si>
  <si>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</si>
  <si>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</si>
  <si>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</si>
  <si>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</si>
  <si>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</si>
  <si>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</si>
  <si>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</si>
  <si>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</si>
  <si>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</si>
  <si>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</si>
  <si>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</si>
  <si>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</si>
  <si>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</si>
  <si>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</si>
  <si>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</si>
  <si>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</si>
  <si>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</si>
  <si>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</si>
  <si>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</si>
  <si>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</si>
  <si>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</si>
  <si>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</si>
  <si>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</si>
  <si>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</si>
  <si>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</si>
  <si>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</si>
  <si>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</si>
  <si>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</si>
  <si>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</si>
  <si>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</si>
  <si>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</si>
  <si>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</si>
  <si>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</si>
  <si>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</si>
  <si>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</si>
  <si>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</si>
  <si>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</si>
  <si>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</si>
  <si>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</si>
  <si>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</si>
  <si>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</si>
  <si>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</si>
  <si>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</si>
  <si>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</si>
  <si>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</si>
  <si>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</si>
  <si>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</si>
  <si>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</si>
  <si>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</si>
  <si>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</si>
  <si>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</si>
  <si>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</si>
  <si>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</si>
  <si>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</si>
  <si>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</si>
  <si>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</si>
  <si>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</si>
  <si>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</si>
  <si>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</si>
  <si>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</si>
  <si>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</si>
  <si>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</si>
  <si>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</si>
  <si>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</si>
  <si>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</si>
  <si>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</si>
  <si>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</si>
  <si>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</si>
  <si>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</si>
  <si>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</si>
  <si>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</si>
  <si>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</si>
  <si>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</si>
  <si>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</si>
  <si>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</si>
  <si>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</si>
  <si>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</si>
  <si>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</si>
  <si>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</si>
  <si>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</si>
  <si>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</si>
  <si>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</si>
  <si>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</si>
  <si>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</si>
  <si>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</si>
  <si>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</si>
  <si>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</si>
  <si>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</si>
  <si>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</si>
  <si>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</si>
  <si>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</si>
  <si>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</si>
  <si>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</si>
  <si>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</si>
  <si>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</si>
  <si>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</si>
  <si>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</si>
  <si>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</si>
  <si>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</si>
  <si>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</si>
  <si>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</si>
  <si>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</si>
  <si>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</si>
  <si>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</si>
  <si>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</si>
  <si>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</si>
  <si>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</si>
  <si>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</si>
  <si>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</si>
  <si>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</si>
  <si>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</si>
  <si>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</si>
  <si>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</si>
  <si>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</si>
  <si>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</si>
  <si>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</si>
  <si>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</si>
  <si>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</si>
  <si>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</si>
  <si>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</si>
  <si>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</si>
  <si>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</si>
  <si>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</si>
  <si>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</si>
  <si>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</si>
  <si>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</si>
  <si>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</si>
  <si>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</si>
  <si>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</si>
  <si>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</si>
  <si>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</si>
  <si>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</si>
  <si>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</si>
  <si>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</si>
  <si>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</si>
  <si>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</si>
  <si>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</si>
  <si>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</si>
  <si>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</si>
  <si>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</si>
  <si>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</si>
  <si>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</si>
  <si>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</si>
  <si>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</si>
  <si>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</si>
  <si>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</si>
  <si>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</si>
  <si>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</si>
  <si>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</si>
  <si>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</si>
  <si>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</si>
  <si>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</si>
  <si>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</si>
  <si>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</si>
  <si>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</si>
  <si>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</si>
  <si>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</si>
  <si>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</si>
  <si>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</si>
  <si>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</si>
  <si>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</si>
  <si>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</si>
  <si>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</si>
  <si>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</si>
  <si>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</si>
  <si>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</si>
  <si>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</si>
  <si>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</si>
  <si>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</si>
  <si>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</si>
  <si>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</si>
  <si>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</si>
  <si>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</si>
  <si>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</si>
  <si>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</si>
  <si>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</si>
  <si>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</si>
  <si>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</si>
  <si>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</si>
  <si>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</si>
  <si>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</si>
  <si>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</si>
  <si>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</si>
  <si>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</si>
  <si>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</si>
  <si>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</si>
  <si>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</si>
  <si>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</si>
  <si>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</si>
  <si>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</si>
  <si>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</si>
  <si>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</si>
  <si>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</si>
  <si>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</si>
  <si>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</si>
  <si>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</si>
  <si>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</si>
  <si>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</si>
  <si>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</si>
  <si>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</si>
  <si>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</si>
  <si>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</si>
  <si>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</si>
  <si>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</si>
  <si>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</si>
  <si>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</si>
  <si>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</si>
  <si>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</si>
  <si>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</si>
  <si>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</si>
  <si>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</si>
  <si>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</si>
  <si>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</si>
  <si>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</si>
  <si>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</si>
  <si>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</si>
  <si>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</si>
  <si>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</si>
  <si>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</si>
  <si>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</si>
  <si>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</si>
  <si>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</si>
  <si>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</si>
  <si>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</si>
  <si>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</si>
  <si>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</si>
  <si>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</si>
  <si>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</si>
  <si>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</si>
  <si>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</si>
  <si>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</si>
  <si>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</si>
  <si>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</si>
  <si>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</si>
  <si>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</si>
  <si>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</si>
  <si>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</si>
  <si>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</si>
  <si>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</si>
  <si>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</si>
  <si>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</si>
  <si>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</si>
  <si>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</si>
  <si>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</si>
  <si>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</si>
  <si>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</si>
  <si>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</si>
  <si>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</si>
  <si>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</si>
  <si>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</si>
  <si>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</si>
  <si>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</si>
  <si>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</si>
  <si>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</si>
  <si>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</si>
  <si>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</si>
  <si>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</si>
  <si>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</si>
  <si>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</si>
  <si>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</si>
  <si>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</si>
  <si>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</si>
  <si>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</si>
  <si>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</si>
  <si>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</si>
  <si>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</si>
  <si>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</si>
  <si>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</si>
  <si>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</si>
  <si>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</si>
  <si>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</si>
  <si>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</si>
  <si>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</si>
  <si>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</si>
  <si>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</si>
  <si>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</si>
  <si>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</si>
  <si>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</si>
  <si>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</si>
  <si>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</si>
  <si>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</si>
  <si>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</si>
  <si>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</si>
  <si>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</si>
  <si>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</si>
  <si>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</si>
  <si>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</si>
  <si>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</si>
  <si>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</si>
  <si>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</si>
  <si>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</si>
  <si>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</si>
  <si>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</si>
  <si>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</si>
  <si>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</si>
  <si>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</si>
  <si>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</si>
  <si>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</si>
  <si>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</si>
  <si>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</si>
  <si>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</si>
  <si>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</si>
  <si>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</si>
  <si>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</si>
  <si>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</si>
  <si>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</si>
  <si>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</si>
  <si>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</si>
  <si>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</si>
  <si>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</si>
  <si>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</si>
  <si>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</si>
  <si>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</si>
  <si>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</si>
  <si>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</si>
  <si>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</si>
  <si>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</si>
  <si>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</si>
  <si>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</si>
  <si>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</si>
  <si>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</si>
  <si>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</si>
  <si>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</si>
  <si>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</si>
  <si>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</si>
  <si>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</si>
  <si>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</si>
  <si>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</si>
  <si>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</si>
  <si>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</si>
  <si>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</si>
  <si>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</si>
  <si>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</si>
  <si>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</si>
  <si>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</si>
  <si>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</si>
  <si>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</si>
  <si>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</si>
  <si>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</si>
  <si>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</si>
  <si>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</si>
  <si>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</si>
  <si>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</si>
  <si>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</si>
  <si>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</si>
  <si>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</si>
  <si>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</si>
  <si>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</si>
  <si>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</si>
  <si>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</si>
  <si>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</si>
  <si>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</si>
  <si>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</si>
  <si>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</si>
  <si>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</si>
  <si>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</si>
  <si>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</si>
  <si>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</si>
  <si>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</si>
  <si>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</si>
  <si>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</si>
  <si>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</si>
  <si>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</si>
  <si>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</si>
  <si>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</si>
  <si>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</si>
  <si>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</si>
  <si>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</si>
  <si>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</si>
  <si>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</si>
  <si>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</si>
  <si>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</si>
  <si>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</si>
  <si>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</si>
  <si>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</si>
  <si>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</si>
  <si>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</si>
  <si>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</si>
  <si>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</si>
  <si>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</si>
  <si>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</si>
  <si>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</si>
  <si>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</si>
  <si>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</si>
  <si>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</si>
  <si>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</si>
  <si>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</si>
  <si>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</si>
  <si>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</si>
  <si>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</si>
  <si>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</si>
  <si>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</si>
  <si>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</si>
  <si>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</si>
  <si>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</si>
  <si>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</si>
  <si>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</si>
  <si>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</si>
  <si>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</si>
  <si>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</si>
  <si>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</si>
  <si>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</si>
  <si>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</si>
  <si>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</si>
  <si>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</si>
  <si>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</si>
  <si>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</si>
  <si>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</si>
  <si>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</si>
  <si>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</si>
  <si>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</si>
  <si>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</si>
  <si>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</si>
  <si>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</si>
  <si>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</si>
  <si>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</si>
  <si>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</si>
  <si>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</si>
  <si>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</si>
  <si>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</si>
  <si>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</si>
  <si>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</si>
  <si>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</si>
  <si>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</si>
  <si>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</si>
  <si>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</si>
  <si>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</si>
  <si>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</si>
  <si>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</si>
  <si>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</si>
  <si>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</si>
  <si>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</si>
  <si>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</si>
  <si>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</si>
  <si>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</si>
  <si>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</si>
  <si>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</si>
  <si>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</si>
  <si>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</si>
  <si>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</si>
  <si>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</si>
  <si>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</si>
  <si>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</si>
  <si>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</si>
  <si>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</si>
  <si>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</si>
  <si>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</si>
  <si>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</si>
  <si>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</si>
  <si>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</si>
  <si>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</si>
  <si>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</si>
  <si>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</si>
  <si>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</si>
  <si>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</si>
  <si>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</si>
  <si>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</si>
  <si>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</si>
  <si>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</si>
  <si>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</si>
  <si>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</si>
  <si>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</si>
  <si>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</si>
  <si>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</si>
  <si>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</si>
  <si>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</si>
  <si>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</si>
  <si>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</si>
  <si>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</si>
  <si>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</si>
  <si>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</si>
  <si>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</si>
  <si>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</si>
  <si>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</si>
  <si>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</si>
  <si>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</si>
  <si>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</si>
  <si>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</si>
  <si>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</si>
  <si>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</si>
  <si>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</si>
  <si>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</si>
  <si>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</si>
  <si>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</si>
  <si>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</si>
  <si>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</si>
  <si>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</si>
  <si>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</si>
  <si>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</si>
  <si>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</si>
  <si>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</si>
  <si>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</si>
  <si>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</si>
  <si>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</si>
  <si>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</si>
  <si>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</si>
  <si>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</si>
  <si>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</si>
  <si>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</si>
  <si>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</si>
  <si>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</si>
  <si>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</si>
  <si>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</si>
  <si>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</si>
  <si>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</si>
  <si>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</si>
  <si>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</si>
  <si>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</si>
  <si>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</si>
  <si>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</si>
  <si>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</si>
  <si>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</si>
  <si>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</si>
  <si>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</si>
  <si>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</si>
  <si>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</si>
  <si>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</si>
  <si>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</si>
  <si>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</si>
  <si>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</si>
  <si>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</si>
  <si>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</si>
  <si>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</si>
  <si>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</si>
  <si>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</si>
  <si>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</si>
  <si>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</si>
  <si>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</si>
  <si>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</si>
  <si>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</si>
  <si>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</si>
  <si>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</si>
  <si>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</si>
  <si>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</si>
  <si>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</si>
  <si>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</si>
  <si>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</si>
  <si>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</si>
  <si>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</si>
  <si>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</si>
  <si>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</si>
  <si>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</si>
  <si>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</si>
  <si>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</si>
  <si>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</si>
  <si>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</si>
  <si>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</si>
  <si>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</si>
  <si>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</si>
  <si>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</si>
  <si>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</si>
  <si>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</si>
  <si>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</si>
  <si>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</si>
  <si>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</si>
  <si>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</si>
  <si>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</si>
  <si>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</si>
  <si>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</si>
  <si>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</si>
  <si>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</si>
  <si>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</si>
  <si>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</si>
  <si>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</si>
  <si>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</si>
  <si>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</si>
  <si>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</si>
  <si>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</si>
  <si>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</si>
  <si>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</si>
  <si>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</si>
  <si>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</si>
  <si>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</si>
  <si>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</si>
  <si>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</si>
  <si>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</si>
  <si>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</si>
  <si>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</si>
  <si>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</si>
  <si>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</si>
  <si>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</si>
  <si>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</si>
  <si>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</si>
  <si>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</si>
  <si>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</si>
  <si>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</si>
  <si>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</si>
  <si>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</si>
  <si>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</si>
  <si>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</si>
  <si>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</si>
  <si>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</si>
  <si>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</si>
  <si>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</si>
  <si>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</si>
  <si>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</si>
  <si>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</si>
  <si>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</si>
  <si>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</si>
  <si>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</si>
  <si>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</si>
  <si>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</si>
  <si>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</si>
  <si>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</si>
  <si>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</si>
  <si>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</si>
  <si>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</si>
  <si>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</si>
  <si>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</si>
  <si>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</si>
  <si>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</si>
  <si>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</si>
  <si>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</si>
  <si>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</si>
  <si>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</si>
  <si>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</si>
  <si>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</si>
  <si>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</si>
  <si>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</si>
  <si>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</si>
  <si>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</si>
  <si>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</si>
  <si>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</si>
  <si>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</si>
  <si>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</si>
  <si>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</si>
  <si>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</si>
  <si>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</si>
  <si>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</si>
  <si>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</si>
  <si>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</si>
  <si>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</si>
  <si>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</si>
  <si>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</si>
  <si>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</si>
  <si>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</si>
  <si>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</si>
  <si>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</si>
  <si>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</si>
  <si>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</si>
  <si>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</si>
  <si>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</si>
  <si>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</si>
  <si>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</si>
  <si>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</si>
  <si>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</si>
  <si>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</si>
  <si>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</si>
  <si>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</si>
  <si>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</si>
  <si>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</si>
  <si>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</si>
  <si>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</si>
  <si>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</si>
  <si>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</si>
  <si>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</si>
  <si>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</si>
  <si>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</si>
  <si>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</si>
  <si>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</si>
  <si>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</si>
  <si>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</si>
  <si>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</si>
  <si>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</si>
  <si>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</si>
  <si>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</si>
  <si>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</si>
  <si>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</si>
  <si>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</si>
  <si>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</si>
  <si>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</si>
  <si>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</si>
  <si>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</si>
  <si>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</si>
  <si>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</si>
  <si>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</si>
  <si>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</si>
  <si>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</si>
  <si>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</si>
  <si>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</si>
  <si>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</si>
  <si>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</si>
  <si>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</si>
  <si>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</si>
  <si>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</si>
  <si>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</si>
  <si>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</si>
  <si>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</si>
  <si>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</si>
  <si>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</si>
  <si>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</si>
  <si>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</si>
  <si>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</si>
  <si>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</si>
  <si>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</si>
  <si>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</si>
  <si>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</si>
  <si>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</si>
  <si>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</si>
  <si>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</si>
  <si>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</si>
  <si>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</si>
  <si>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</si>
  <si>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</si>
  <si>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</si>
  <si>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</si>
  <si>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</si>
  <si>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</si>
  <si>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</si>
  <si>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</si>
  <si>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</si>
  <si>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</si>
  <si>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</si>
  <si>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</si>
  <si>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</si>
  <si>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</si>
  <si>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</si>
  <si>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</si>
  <si>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</si>
  <si>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</si>
  <si>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</si>
  <si>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</si>
  <si>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</si>
  <si>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</si>
  <si>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</si>
  <si>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</si>
  <si>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</si>
  <si>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</si>
  <si>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</si>
  <si>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</si>
  <si>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</si>
  <si>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</si>
  <si>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</si>
  <si>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</si>
  <si>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</si>
  <si>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</si>
  <si>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</si>
  <si>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</si>
  <si>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</si>
  <si>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</si>
  <si>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</si>
  <si>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</si>
  <si>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</si>
  <si>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</si>
  <si>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</si>
  <si>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</si>
  <si>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</si>
  <si>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</si>
  <si>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</si>
  <si>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</si>
  <si>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</si>
  <si>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</si>
  <si>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</si>
  <si>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</si>
  <si>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</si>
  <si>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</si>
  <si>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</si>
  <si>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</si>
  <si>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</si>
  <si>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</si>
  <si>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</si>
  <si>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</si>
  <si>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</si>
  <si>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</si>
  <si>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</si>
  <si>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</si>
  <si>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</si>
  <si>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</si>
  <si>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</si>
  <si>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</si>
  <si>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</si>
  <si>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</si>
  <si>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</si>
  <si>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</si>
  <si>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</si>
  <si>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</si>
  <si>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</si>
  <si>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</si>
  <si>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</si>
  <si>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</si>
  <si>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</si>
  <si>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</si>
  <si>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</si>
  <si>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</si>
  <si>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</si>
  <si>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</si>
  <si>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</si>
  <si>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</si>
  <si>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</si>
  <si>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</si>
  <si>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</si>
  <si>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</si>
  <si>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</si>
  <si>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</si>
  <si>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</si>
  <si>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</si>
  <si>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</si>
  <si>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</si>
  <si>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</si>
  <si>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</si>
  <si>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</si>
  <si>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</si>
  <si>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</si>
  <si>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</si>
  <si>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</si>
  <si>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</si>
  <si>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</si>
  <si>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</si>
  <si>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</si>
  <si>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</si>
  <si>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</si>
  <si>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</si>
  <si>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</si>
  <si>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</si>
  <si>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</si>
  <si>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</si>
  <si>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</si>
  <si>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</si>
  <si>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</si>
  <si>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</si>
  <si>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</si>
  <si>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</si>
  <si>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</si>
  <si>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</si>
  <si>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</si>
  <si>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</si>
  <si>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</si>
  <si>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</si>
  <si>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</si>
  <si>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</si>
  <si>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</si>
  <si>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</si>
  <si>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</si>
  <si>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</si>
  <si>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</si>
  <si>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</si>
  <si>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</si>
  <si>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</si>
  <si>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</si>
  <si>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</si>
  <si>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</si>
  <si>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</si>
  <si>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</si>
  <si>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</si>
  <si>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</si>
  <si>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</si>
  <si>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</si>
  <si>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</si>
  <si>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</si>
  <si>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</si>
  <si>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</si>
  <si>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</si>
  <si>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</si>
  <si>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</si>
  <si>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</si>
  <si>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</si>
  <si>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</si>
  <si>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</si>
  <si>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</si>
  <si>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</si>
  <si>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</si>
  <si>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</si>
  <si>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</si>
  <si>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</si>
  <si>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</si>
  <si>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</si>
  <si>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</si>
  <si>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</si>
  <si>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</si>
  <si>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</si>
  <si>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</si>
  <si>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</si>
  <si>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</si>
  <si>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</si>
  <si>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</si>
  <si>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</si>
  <si>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</si>
  <si>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</si>
  <si>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</si>
  <si>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</si>
  <si>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</si>
  <si>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</si>
  <si>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</si>
  <si>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</si>
  <si>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</si>
  <si>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</si>
  <si>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</si>
  <si>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</si>
  <si>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</si>
  <si>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</si>
  <si>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</si>
  <si>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</si>
  <si>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</si>
  <si>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</si>
  <si>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</si>
  <si>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</si>
  <si>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</si>
  <si>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</si>
  <si>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</si>
  <si>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</si>
  <si>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</si>
  <si>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</si>
  <si>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</si>
  <si>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</si>
  <si>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</si>
  <si>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</si>
  <si>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</si>
  <si>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</si>
  <si>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</si>
  <si>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</si>
  <si>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</si>
  <si>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</si>
  <si>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</si>
  <si>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</si>
  <si>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</si>
  <si>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</si>
  <si>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</si>
  <si>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</si>
  <si>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</si>
  <si>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</si>
  <si>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</si>
  <si>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</si>
  <si>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</si>
  <si>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</si>
  <si>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</si>
  <si>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</si>
  <si>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</si>
  <si>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</si>
  <si>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</si>
  <si>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</si>
  <si>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</si>
  <si>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</si>
  <si>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</si>
  <si>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</si>
  <si>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</si>
  <si>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</si>
  <si>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</si>
  <si>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</si>
  <si>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</si>
  <si>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</si>
  <si>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</si>
  <si>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</si>
  <si>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</si>
  <si>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</si>
  <si>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</si>
  <si>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</si>
  <si>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</si>
  <si>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</si>
  <si>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</si>
  <si>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</si>
  <si>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</si>
  <si>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</si>
  <si>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</si>
  <si>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</si>
  <si>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</si>
  <si>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</si>
  <si>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</si>
  <si>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</si>
  <si>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</si>
  <si>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</si>
  <si>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</si>
  <si>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</si>
  <si>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</si>
  <si>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</si>
  <si>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</si>
  <si>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</si>
  <si>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</si>
  <si>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</si>
  <si>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</si>
  <si>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</si>
  <si>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</si>
  <si>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</si>
  <si>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</si>
  <si>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</si>
  <si>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</si>
  <si>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</si>
  <si>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</si>
  <si>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</si>
  <si>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</si>
  <si>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</si>
  <si>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</si>
  <si>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</si>
  <si>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</si>
  <si>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</si>
  <si>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</si>
  <si>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</si>
  <si>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</si>
  <si>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</si>
  <si>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</si>
  <si>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</si>
  <si>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</si>
  <si>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</si>
  <si>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</si>
  <si>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</si>
  <si>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</si>
  <si>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</si>
  <si>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</si>
  <si>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</si>
  <si>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</si>
  <si>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</si>
  <si>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</si>
  <si>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</si>
  <si>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</si>
  <si>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</si>
  <si>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</si>
  <si>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</si>
  <si>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</si>
  <si>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</si>
  <si>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</si>
  <si>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</si>
  <si>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</si>
  <si>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</si>
  <si>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</si>
  <si>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</si>
  <si>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</si>
  <si>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</si>
  <si>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</si>
  <si>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</si>
  <si>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</si>
  <si>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</si>
  <si>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</si>
  <si>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</si>
  <si>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</si>
  <si>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</si>
  <si>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</si>
  <si>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</si>
  <si>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</si>
  <si>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</si>
  <si>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</si>
  <si>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</si>
  <si>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</si>
  <si>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</si>
  <si>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</si>
  <si>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</si>
  <si>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</si>
  <si>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</si>
  <si>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</si>
  <si>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</si>
  <si>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</si>
  <si>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</si>
  <si>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</si>
  <si>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</si>
  <si>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</si>
  <si>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</si>
  <si>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</si>
  <si>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</si>
  <si>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</si>
  <si>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</si>
  <si>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</si>
  <si>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</si>
  <si>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</si>
  <si>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</si>
  <si>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</si>
  <si>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</si>
  <si>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</si>
  <si>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</si>
  <si>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</si>
  <si>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</si>
  <si>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</si>
  <si>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</si>
  <si>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</si>
  <si>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</si>
  <si>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</si>
  <si>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</si>
  <si>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</si>
  <si>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</si>
  <si>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</si>
  <si>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</si>
  <si>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</si>
  <si>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</si>
  <si>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</si>
  <si>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</si>
  <si>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</si>
  <si>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</si>
  <si>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</si>
  <si>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</si>
  <si>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</si>
  <si>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</si>
  <si>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</si>
  <si>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</si>
  <si>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</si>
  <si>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</si>
  <si>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</si>
  <si>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</si>
  <si>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</si>
  <si>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</si>
  <si>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</si>
  <si>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</si>
  <si>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</si>
  <si>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</si>
  <si>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</si>
  <si>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</si>
  <si>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</si>
  <si>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</si>
  <si>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</si>
  <si>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</si>
  <si>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</si>
  <si>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</si>
  <si>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</si>
  <si>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</si>
  <si>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</si>
  <si>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</si>
  <si>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</si>
  <si>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</si>
  <si>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</si>
  <si>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</si>
  <si>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</si>
  <si>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</si>
  <si>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</si>
  <si>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</si>
  <si>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</si>
  <si>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</si>
  <si>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</si>
  <si>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</si>
  <si>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</si>
  <si>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</si>
  <si>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</si>
  <si>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</si>
  <si>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</si>
  <si>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</si>
  <si>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</si>
  <si>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</si>
  <si>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</si>
  <si>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</si>
  <si>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</si>
  <si>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</si>
  <si>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</si>
  <si>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</si>
  <si>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</si>
  <si>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</si>
  <si>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</si>
  <si>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</si>
  <si>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</si>
  <si>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</si>
  <si>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</si>
  <si>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</si>
  <si>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</si>
  <si>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</si>
  <si>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</si>
  <si>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</si>
  <si>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</si>
  <si>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</si>
  <si>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</si>
  <si>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</si>
  <si>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</si>
  <si>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</si>
  <si>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</si>
  <si>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</si>
  <si>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</si>
  <si>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</si>
  <si>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</si>
  <si>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</si>
  <si>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</si>
  <si>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</si>
  <si>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</si>
  <si>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</si>
  <si>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</si>
  <si>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</si>
  <si>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</si>
  <si>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</si>
  <si>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</si>
  <si>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</si>
  <si>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</si>
  <si>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</si>
  <si>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</si>
  <si>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</si>
  <si>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</si>
  <si>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</si>
  <si>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</si>
  <si>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</si>
  <si>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</si>
  <si>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</si>
  <si>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</si>
  <si>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</si>
  <si>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</si>
  <si>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</si>
  <si>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</si>
  <si>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</si>
  <si>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</si>
  <si>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</si>
  <si>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</si>
  <si>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</si>
  <si>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</si>
  <si>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</si>
  <si>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</si>
  <si>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</si>
  <si>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</si>
  <si>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</si>
  <si>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</si>
  <si>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</si>
  <si>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</si>
  <si>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</si>
  <si>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</si>
  <si>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</si>
  <si>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</si>
  <si>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</si>
  <si>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</si>
  <si>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</si>
  <si>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</si>
  <si>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</si>
  <si>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</si>
  <si>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</si>
  <si>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</si>
  <si>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</si>
  <si>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</si>
  <si>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</si>
  <si>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</si>
  <si>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</si>
  <si>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</si>
  <si>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</si>
  <si>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</si>
  <si>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</si>
  <si>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</si>
  <si>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</si>
  <si>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</si>
  <si>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</si>
  <si>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</si>
  <si>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</si>
  <si>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</si>
  <si>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</si>
  <si>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</si>
  <si>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</si>
  <si>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</si>
  <si>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</si>
  <si>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</si>
  <si>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</si>
  <si>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</si>
  <si>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</si>
  <si>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</si>
  <si>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</si>
  <si>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</si>
  <si>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</si>
  <si>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</si>
  <si>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</si>
  <si>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</si>
  <si>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</si>
  <si>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</si>
  <si>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</si>
  <si>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</si>
  <si>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</si>
  <si>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</si>
  <si>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</si>
  <si>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</si>
  <si>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</si>
  <si>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</si>
  <si>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</si>
  <si>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</si>
  <si>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</si>
  <si>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</si>
  <si>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</si>
  <si>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</si>
  <si>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</si>
  <si>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</si>
  <si>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</si>
  <si>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</si>
  <si>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</si>
  <si>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</si>
  <si>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</si>
  <si>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</si>
  <si>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</si>
  <si>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</si>
  <si>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</si>
  <si>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</si>
  <si>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</si>
  <si>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</si>
  <si>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</si>
  <si>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</si>
  <si>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</si>
  <si>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</si>
  <si>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</si>
  <si>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</si>
  <si>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</si>
  <si>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</si>
  <si>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</si>
  <si>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</si>
  <si>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</si>
  <si>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</si>
  <si>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</si>
  <si>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</si>
  <si>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</si>
  <si>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</si>
  <si>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</si>
  <si>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</si>
  <si>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</si>
  <si>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</si>
  <si>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</si>
  <si>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</si>
  <si>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</si>
  <si>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</si>
  <si>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</si>
  <si>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</si>
  <si>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</si>
  <si>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</si>
  <si>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</si>
  <si>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</si>
  <si>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</si>
  <si>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</si>
  <si>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</si>
  <si>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</si>
  <si>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</si>
  <si>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</si>
  <si>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</si>
  <si>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</si>
  <si>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</si>
  <si>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</si>
  <si>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</si>
  <si>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</si>
  <si>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</si>
  <si>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</si>
  <si>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</si>
  <si>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</si>
  <si>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</si>
  <si>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</si>
  <si>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</si>
  <si>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</si>
  <si>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</si>
  <si>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</si>
  <si>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</si>
  <si>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</si>
  <si>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</si>
  <si>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</si>
  <si>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</si>
  <si>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</si>
  <si>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</si>
  <si>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</si>
  <si>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</si>
  <si>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</si>
  <si>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</si>
  <si>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</si>
  <si>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</si>
  <si>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</si>
  <si>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</si>
  <si>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</si>
  <si>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</si>
  <si>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</si>
  <si>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</si>
  <si>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</si>
  <si>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</si>
  <si>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</si>
  <si>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</si>
  <si>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</si>
  <si>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</si>
  <si>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</si>
  <si>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</si>
  <si>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</si>
  <si>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</si>
  <si>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</si>
  <si>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</si>
  <si>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</si>
  <si>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</si>
  <si>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</si>
  <si>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</si>
  <si>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</si>
  <si>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</si>
  <si>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</si>
  <si>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</si>
  <si>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</si>
  <si>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</si>
  <si>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</si>
  <si>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</si>
  <si>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</si>
  <si>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</si>
  <si>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</si>
  <si>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</si>
  <si>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</si>
  <si>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</si>
  <si>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</si>
  <si>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</si>
  <si>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</si>
  <si>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</si>
  <si>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</si>
  <si>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</si>
  <si>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</si>
  <si>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</si>
  <si>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</si>
  <si>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</si>
  <si>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</si>
  <si>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</si>
  <si>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</si>
  <si>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</si>
  <si>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</si>
  <si>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</si>
  <si>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</si>
  <si>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</si>
  <si>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</si>
  <si>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</si>
  <si>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</si>
  <si>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</si>
  <si>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</si>
  <si>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</si>
  <si>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</si>
  <si>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</si>
  <si>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</si>
  <si>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</si>
  <si>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</si>
  <si>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</si>
  <si>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</si>
  <si>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</si>
  <si>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</si>
  <si>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</si>
  <si>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</si>
  <si>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</si>
  <si>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</si>
  <si>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</si>
  <si>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</si>
  <si>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</si>
  <si>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</si>
  <si>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</si>
  <si>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</si>
  <si>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</si>
  <si>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</si>
  <si>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</si>
  <si>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</si>
  <si>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</si>
  <si>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</si>
  <si>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</si>
  <si>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</si>
  <si>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</si>
  <si>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</si>
  <si>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</si>
  <si>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</si>
  <si>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</si>
  <si>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</si>
  <si>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</si>
  <si>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</si>
  <si>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</si>
  <si>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</si>
  <si>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</si>
  <si>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</si>
  <si>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</si>
  <si>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</si>
  <si>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</si>
  <si>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</si>
  <si>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</si>
  <si>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</si>
  <si>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</si>
  <si>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</si>
  <si>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</si>
  <si>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</si>
  <si>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</si>
  <si>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</si>
  <si>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</si>
  <si>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</si>
  <si>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</si>
  <si>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</si>
  <si>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</si>
  <si>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</si>
  <si>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</si>
  <si>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</si>
  <si>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</si>
  <si>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</si>
  <si>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</si>
  <si>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</si>
  <si>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</si>
  <si>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</si>
  <si>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</si>
  <si>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</si>
  <si>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</si>
  <si>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</si>
  <si>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</si>
  <si>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</si>
  <si>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</si>
  <si>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</si>
  <si>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</si>
  <si>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</si>
  <si>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</si>
  <si>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</si>
  <si>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</si>
  <si>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</si>
  <si>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</si>
  <si>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</si>
  <si>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</si>
  <si>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</si>
  <si>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</si>
  <si>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</si>
  <si>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</si>
  <si>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</si>
  <si>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</si>
  <si>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</si>
  <si>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</si>
  <si>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</si>
  <si>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</si>
  <si>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</si>
  <si>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</si>
  <si>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</si>
  <si>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</si>
  <si>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</si>
  <si>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</si>
  <si>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</si>
  <si>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</si>
  <si>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</si>
  <si>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</si>
  <si>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</si>
  <si>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</si>
  <si>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</si>
  <si>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</si>
  <si>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</si>
  <si>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</si>
  <si>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</si>
  <si>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</si>
  <si>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</si>
  <si>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</si>
  <si>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</si>
  <si>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</si>
  <si>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</si>
  <si>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</si>
  <si>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</si>
  <si>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</si>
  <si>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</si>
  <si>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</si>
  <si>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</si>
  <si>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</si>
  <si>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</si>
  <si>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</si>
  <si>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</si>
  <si>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</si>
  <si>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</si>
  <si>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</si>
  <si>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</si>
  <si>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</si>
  <si>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</si>
  <si>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</si>
  <si>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</si>
  <si>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</si>
  <si>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</si>
  <si>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</si>
  <si>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</si>
  <si>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</si>
  <si>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</si>
  <si>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</si>
  <si>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</si>
  <si>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</si>
  <si>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</si>
  <si>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</si>
  <si>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</si>
  <si>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</si>
  <si>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</si>
  <si>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</si>
  <si>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</si>
  <si>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</si>
  <si>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</si>
  <si>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</si>
  <si>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</si>
  <si>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</si>
  <si>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</si>
  <si>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</si>
  <si>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</si>
  <si>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</si>
  <si>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</si>
  <si>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</si>
  <si>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</si>
  <si>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</si>
  <si>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</si>
  <si>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</si>
  <si>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</si>
  <si>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</si>
  <si>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</si>
  <si>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</si>
  <si>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</si>
  <si>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</si>
  <si>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</si>
  <si>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</si>
  <si>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</si>
  <si>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</si>
  <si>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</si>
  <si>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</si>
  <si>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</si>
  <si>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</si>
  <si>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</si>
  <si>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</si>
  <si>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</si>
  <si>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</si>
  <si>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</si>
  <si>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</si>
  <si>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</si>
  <si>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</si>
  <si>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</si>
  <si>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</si>
  <si>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</si>
  <si>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</si>
  <si>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</si>
  <si>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</si>
  <si>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</si>
  <si>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</si>
  <si>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</si>
  <si>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</si>
  <si>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</si>
  <si>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</si>
  <si>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</si>
  <si>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</si>
  <si>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</si>
  <si>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</si>
  <si>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</si>
  <si>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</si>
  <si>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</si>
  <si>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</si>
  <si>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</si>
  <si>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</si>
  <si>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</si>
  <si>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</si>
  <si>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</si>
  <si>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</si>
  <si>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</si>
  <si>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</si>
  <si>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</si>
  <si>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</si>
  <si>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</si>
  <si>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</si>
  <si>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</si>
  <si>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</si>
  <si>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</si>
  <si>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</si>
  <si>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</si>
  <si>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</si>
  <si>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</si>
  <si>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</si>
  <si>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</si>
  <si>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</si>
  <si>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</si>
  <si>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</si>
  <si>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</si>
  <si>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</si>
  <si>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</si>
  <si>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</si>
  <si>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</si>
  <si>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</si>
  <si>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</si>
  <si>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</si>
  <si>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</si>
  <si>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</si>
  <si>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</si>
  <si>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</si>
  <si>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</si>
  <si>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</si>
  <si>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</si>
  <si>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</si>
  <si>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</si>
  <si>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</si>
  <si>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</si>
  <si>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</si>
  <si>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</si>
  <si>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</si>
  <si>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</si>
  <si>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</si>
  <si>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</si>
  <si>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</si>
  <si>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</si>
  <si>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</si>
  <si>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</si>
  <si>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</si>
  <si>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</si>
  <si>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</si>
  <si>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</si>
  <si>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</si>
  <si>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</si>
  <si>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</si>
  <si>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</si>
  <si>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</si>
  <si>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</si>
  <si>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</si>
  <si>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</si>
  <si>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</si>
  <si>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</si>
  <si>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</si>
  <si>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</si>
  <si>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</si>
  <si>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</si>
  <si>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</si>
  <si>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</si>
  <si>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</si>
  <si>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</si>
  <si>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</si>
  <si>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</si>
  <si>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</si>
  <si>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</si>
  <si>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</si>
  <si>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</si>
  <si>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</si>
  <si>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</si>
  <si>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</si>
  <si>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</si>
  <si>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</si>
  <si>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</si>
  <si>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</si>
  <si>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</si>
  <si>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</si>
  <si>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</si>
  <si>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</si>
  <si>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</si>
  <si>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</si>
  <si>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</si>
  <si>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</si>
  <si>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</si>
  <si>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</si>
  <si>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</si>
  <si>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</si>
  <si>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</si>
  <si>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</si>
  <si>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</si>
  <si>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</si>
  <si>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</si>
  <si>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</si>
  <si>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</si>
  <si>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</si>
  <si>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</si>
  <si>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</si>
  <si>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</si>
  <si>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</si>
  <si>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</si>
  <si>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</si>
  <si>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</si>
  <si>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</si>
  <si>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</si>
  <si>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</si>
  <si>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</si>
  <si>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</si>
  <si>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</si>
  <si>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</si>
  <si>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</si>
  <si>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</si>
  <si>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</si>
  <si>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</si>
  <si>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</si>
  <si>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</si>
  <si>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</si>
  <si>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</si>
  <si>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</si>
  <si>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</si>
  <si>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</si>
  <si>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</si>
  <si>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</si>
  <si>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</si>
  <si>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</si>
  <si>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</si>
  <si>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</si>
  <si>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</si>
  <si>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</si>
  <si>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</si>
  <si>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</si>
  <si>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</si>
  <si>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</si>
  <si>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</si>
  <si>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</si>
  <si>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</si>
  <si>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</si>
  <si>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</si>
  <si>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</si>
  <si>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</si>
  <si>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</si>
  <si>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</si>
  <si>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</si>
  <si>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</si>
  <si>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</si>
  <si>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</si>
  <si>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</si>
  <si>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</si>
  <si>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</si>
  <si>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</si>
  <si>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</si>
  <si>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</si>
  <si>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</si>
  <si>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</si>
  <si>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</si>
  <si>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</si>
  <si>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</si>
  <si>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</si>
  <si>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</si>
  <si>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</si>
  <si>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</si>
  <si>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</si>
  <si>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</si>
  <si>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</si>
  <si>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</si>
  <si>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</si>
  <si>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</si>
  <si>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</si>
  <si>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</si>
  <si>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</si>
  <si>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</si>
  <si>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</si>
  <si>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</si>
  <si>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</si>
  <si>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</si>
  <si>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</si>
  <si>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</si>
  <si>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</si>
  <si>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</si>
  <si>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</si>
  <si>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</si>
  <si>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</si>
  <si>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</si>
  <si>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</si>
  <si>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</si>
  <si>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</si>
  <si>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</si>
  <si>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</si>
  <si>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</si>
  <si>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</si>
  <si>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</si>
  <si>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</si>
  <si>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</si>
  <si>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</si>
  <si>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</si>
  <si>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</si>
  <si>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</si>
  <si>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</si>
  <si>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</si>
  <si>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</si>
  <si>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</si>
  <si>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</si>
  <si>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</si>
  <si>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</si>
  <si>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</si>
  <si>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</si>
  <si>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</si>
  <si>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</si>
  <si>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</si>
  <si>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</si>
  <si>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</si>
  <si>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</si>
  <si>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</si>
  <si>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</si>
  <si>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</si>
  <si>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</si>
  <si>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</si>
  <si>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</si>
  <si>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</si>
  <si>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</si>
  <si>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</si>
  <si>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</si>
  <si>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</si>
  <si>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</si>
  <si>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</si>
  <si>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</si>
  <si>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</si>
  <si>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</si>
  <si>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</si>
  <si>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</si>
  <si>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</si>
  <si>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</si>
  <si>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</si>
  <si>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</si>
  <si>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</si>
  <si>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</si>
  <si>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</si>
  <si>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</si>
  <si>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</si>
  <si>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</si>
  <si>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</si>
  <si>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</si>
  <si>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</si>
  <si>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</si>
  <si>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</si>
  <si>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</si>
  <si>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</si>
  <si>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</si>
  <si>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</si>
  <si>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</si>
  <si>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</si>
  <si>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</si>
  <si>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</si>
  <si>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</si>
  <si>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</si>
  <si>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</si>
  <si>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</si>
  <si>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</si>
  <si>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</si>
  <si>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</si>
  <si>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</si>
  <si>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</si>
  <si>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</si>
  <si>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</si>
  <si>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</si>
  <si>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</si>
  <si>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</si>
  <si>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</si>
  <si>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</si>
  <si>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</si>
  <si>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</si>
  <si>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</si>
  <si>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</si>
  <si>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</si>
  <si>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</si>
  <si>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</si>
  <si>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</si>
  <si>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</si>
  <si>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</si>
  <si>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</si>
  <si>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</si>
  <si>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</si>
  <si>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</si>
  <si>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</si>
  <si>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</si>
  <si>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</si>
  <si>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</si>
  <si>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</si>
  <si>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</si>
  <si>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</si>
  <si>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</si>
  <si>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</si>
  <si>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</si>
  <si>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</si>
  <si>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</si>
  <si>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</si>
  <si>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</si>
  <si>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</si>
  <si>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</si>
  <si>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</si>
  <si>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</si>
  <si>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</si>
  <si>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</si>
  <si>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</si>
  <si>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</si>
  <si>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</si>
  <si>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</si>
  <si>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</si>
  <si>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</si>
  <si>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</si>
  <si>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</si>
  <si>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</si>
  <si>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</si>
  <si>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</si>
  <si>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</si>
  <si>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</si>
  <si>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</si>
  <si>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</si>
  <si>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</si>
  <si>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</si>
  <si>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</si>
  <si>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</si>
  <si>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</si>
  <si>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</si>
  <si>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</si>
  <si>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</si>
  <si>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</si>
  <si>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</si>
  <si>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</si>
  <si>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</si>
  <si>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</si>
  <si>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</si>
  <si>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</si>
  <si>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</si>
  <si>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</si>
  <si>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</si>
  <si>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</si>
  <si>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</si>
  <si>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</si>
  <si>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</si>
  <si>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</si>
  <si>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</si>
  <si>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</si>
  <si>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</si>
  <si>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</si>
  <si>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</si>
  <si>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</si>
  <si>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</si>
  <si>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</si>
  <si>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</si>
  <si>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</si>
  <si>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</si>
  <si>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</si>
  <si>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</si>
  <si>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</si>
  <si>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</si>
  <si>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</si>
  <si>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</si>
  <si>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</si>
  <si>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</si>
  <si>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</si>
  <si>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</si>
  <si>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</si>
  <si>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</si>
  <si>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</si>
  <si>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</si>
  <si>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</si>
  <si>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</si>
  <si>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</si>
  <si>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</si>
  <si>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</si>
  <si>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</si>
  <si>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</si>
  <si>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</si>
  <si>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</si>
  <si>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</si>
  <si>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</si>
  <si>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</si>
  <si>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</si>
  <si>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</si>
  <si>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</si>
  <si>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</si>
  <si>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</si>
  <si>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</si>
  <si>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</si>
  <si>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</si>
  <si>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</si>
  <si>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</si>
  <si>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</si>
  <si>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</si>
  <si>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</si>
  <si>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</si>
  <si>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</si>
  <si>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</si>
  <si>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</si>
  <si>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</si>
  <si>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</si>
  <si>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</si>
  <si>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</si>
  <si>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</si>
  <si>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</si>
  <si>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</si>
  <si>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</si>
  <si>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</si>
  <si>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</si>
  <si>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</si>
  <si>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</si>
  <si>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</si>
  <si>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</si>
  <si>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</si>
  <si>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</si>
  <si>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</si>
  <si>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</si>
  <si>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</si>
  <si>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</si>
  <si>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</si>
  <si>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</si>
  <si>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</si>
  <si>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</si>
  <si>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</si>
  <si>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</si>
  <si>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</si>
  <si>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</si>
  <si>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</si>
  <si>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</si>
  <si>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</si>
  <si>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</si>
  <si>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</si>
  <si>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</si>
  <si>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</si>
  <si>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</si>
  <si>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</si>
  <si>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</si>
  <si>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</si>
  <si>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</si>
  <si>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</si>
  <si>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</si>
  <si>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</si>
  <si>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</si>
  <si>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</si>
  <si>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</si>
  <si>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</si>
  <si>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</si>
  <si>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</si>
  <si>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</si>
  <si>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</si>
  <si>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</si>
  <si>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</si>
  <si>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</si>
  <si>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</si>
  <si>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</si>
  <si>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</si>
  <si>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</si>
  <si>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</si>
  <si>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</si>
  <si>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</si>
  <si>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</si>
  <si>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</si>
  <si>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</si>
  <si>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</si>
  <si>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</si>
  <si>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</si>
  <si>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</si>
  <si>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</si>
  <si>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</si>
  <si>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</si>
  <si>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</si>
  <si>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</si>
  <si>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</si>
  <si>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</si>
  <si>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</si>
  <si>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</si>
  <si>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</si>
  <si>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</si>
  <si>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</si>
  <si>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</si>
  <si>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</si>
  <si>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</si>
  <si>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</si>
  <si>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</si>
  <si>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</si>
  <si>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</si>
  <si>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</si>
  <si>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</si>
  <si>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</si>
  <si>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</si>
  <si>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</si>
  <si>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</si>
  <si>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</si>
  <si>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</si>
  <si>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</si>
  <si>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</si>
  <si>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</si>
  <si>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</si>
  <si>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</si>
  <si>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</si>
  <si>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</si>
  <si>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</si>
  <si>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</si>
  <si>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</si>
  <si>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</si>
  <si>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</si>
  <si>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</si>
  <si>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</si>
  <si>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</si>
  <si>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</si>
  <si>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</si>
  <si>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</si>
  <si>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</si>
  <si>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</si>
  <si>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</si>
  <si>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</si>
  <si>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</si>
  <si>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</si>
  <si>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</si>
  <si>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</si>
  <si>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</si>
  <si>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</si>
  <si>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</si>
  <si>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</si>
  <si>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</si>
  <si>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</si>
  <si>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</si>
  <si>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</si>
  <si>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</si>
  <si>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</si>
  <si>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</si>
  <si>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</si>
  <si>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</si>
  <si>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</si>
  <si>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</si>
  <si>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</si>
  <si>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</si>
  <si>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</si>
  <si>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</si>
  <si>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</si>
  <si>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</si>
  <si>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</si>
  <si>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</si>
  <si>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</si>
  <si>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</si>
  <si>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</si>
  <si>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</si>
  <si>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</si>
  <si>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</si>
  <si>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</si>
  <si>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</si>
  <si>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</si>
  <si>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</si>
  <si>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</si>
  <si>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</si>
  <si>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</si>
  <si>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</si>
  <si>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</si>
  <si>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</si>
  <si>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</si>
  <si>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</si>
  <si>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</si>
  <si>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</si>
  <si>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</si>
  <si>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</si>
  <si>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</si>
  <si>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</si>
  <si>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</si>
  <si>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</si>
  <si>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</si>
  <si>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</si>
  <si>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</si>
  <si>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</si>
  <si>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</si>
  <si>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</si>
  <si>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</si>
  <si>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</si>
  <si>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</si>
  <si>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</si>
  <si>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</si>
  <si>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</si>
  <si>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</si>
  <si>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</si>
  <si>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</si>
  <si>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</si>
  <si>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</si>
  <si>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</si>
  <si>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</si>
  <si>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</si>
  <si>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</si>
  <si>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</si>
  <si>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</si>
  <si>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</si>
  <si>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</si>
  <si>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</si>
  <si>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</si>
  <si>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</si>
  <si>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</si>
  <si>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</si>
  <si>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</si>
  <si>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</si>
  <si>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</si>
  <si>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</si>
  <si>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</si>
  <si>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</si>
  <si>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</si>
  <si>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</si>
  <si>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</si>
  <si>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</si>
  <si>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</si>
  <si>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</si>
  <si>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</si>
  <si>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</si>
  <si>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</si>
  <si>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</si>
  <si>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</si>
  <si>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</si>
  <si>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</si>
  <si>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</si>
  <si>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</si>
  <si>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</si>
  <si>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</si>
  <si>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</si>
  <si>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</si>
  <si>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</si>
  <si>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</si>
  <si>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</si>
  <si>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</si>
  <si>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</si>
  <si>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</si>
  <si>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</si>
  <si>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</si>
  <si>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</si>
  <si>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</si>
  <si>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</si>
  <si>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</si>
  <si>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</si>
  <si>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</si>
  <si>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</si>
  <si>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</si>
  <si>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</si>
  <si>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</si>
  <si>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</si>
  <si>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</si>
  <si>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</si>
  <si>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</si>
  <si>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</si>
  <si>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</si>
  <si>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</si>
  <si>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</si>
  <si>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</si>
  <si>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</si>
  <si>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</si>
  <si>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</si>
  <si>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</si>
  <si>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</si>
  <si>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</si>
  <si>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</si>
  <si>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</si>
  <si>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</si>
  <si>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</si>
  <si>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</si>
  <si>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</si>
  <si>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</si>
  <si>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</si>
  <si>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</si>
  <si>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</si>
  <si>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</si>
  <si>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</si>
  <si>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</si>
  <si>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</si>
  <si>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</si>
  <si>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</si>
  <si>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</si>
  <si>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</si>
  <si>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</si>
  <si>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</si>
  <si>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</si>
  <si>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</si>
  <si>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</si>
  <si>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</si>
  <si>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</si>
  <si>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</si>
  <si>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</si>
  <si>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</si>
  <si>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</si>
  <si>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</si>
  <si>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</si>
  <si>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</si>
  <si>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</si>
  <si>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</si>
  <si>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</si>
  <si>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</si>
  <si>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</si>
  <si>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</si>
  <si>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</si>
  <si>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</si>
  <si>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</si>
  <si>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</si>
  <si>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</si>
  <si>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</si>
  <si>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</si>
  <si>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</si>
  <si>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</si>
  <si>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</si>
  <si>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</si>
  <si>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</si>
  <si>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</si>
  <si>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</si>
  <si>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</si>
  <si>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</si>
  <si>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</si>
  <si>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</si>
  <si>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</si>
  <si>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</si>
  <si>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</si>
  <si>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</si>
  <si>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</si>
  <si>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</si>
  <si>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</si>
  <si>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</si>
  <si>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</si>
  <si>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</si>
  <si>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</si>
  <si>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</si>
  <si>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</si>
  <si>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</si>
  <si>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</si>
  <si>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</si>
  <si>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</si>
  <si>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</si>
  <si>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</si>
  <si>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</si>
  <si>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</si>
  <si>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</si>
  <si>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</si>
  <si>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</si>
  <si>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</si>
  <si>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</si>
  <si>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</si>
  <si>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</si>
  <si>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</si>
  <si>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</si>
  <si>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</si>
  <si>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</si>
  <si>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</si>
  <si>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</si>
  <si>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</si>
  <si>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</si>
  <si>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</si>
  <si>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</si>
  <si>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</si>
  <si>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</si>
  <si>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</si>
  <si>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</si>
  <si>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</si>
  <si>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</si>
  <si>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</si>
  <si>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</si>
  <si>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</si>
  <si>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</si>
  <si>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</si>
  <si>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</si>
  <si>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</si>
  <si>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</si>
  <si>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</si>
  <si>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</si>
  <si>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</si>
  <si>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</si>
  <si>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</si>
  <si>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</si>
  <si>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</si>
  <si>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</si>
  <si>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</si>
  <si>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</si>
  <si>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</si>
  <si>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</si>
  <si>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</si>
  <si>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</si>
  <si>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</si>
  <si>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</si>
  <si>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</si>
  <si>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</si>
  <si>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</si>
  <si>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</si>
  <si>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</si>
  <si>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</si>
  <si>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</si>
  <si>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</si>
  <si>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</si>
  <si>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</si>
  <si>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</si>
  <si>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</si>
  <si>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</si>
  <si>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</si>
  <si>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</si>
  <si>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</si>
  <si>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</si>
  <si>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</si>
  <si>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</si>
  <si>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</si>
  <si>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</si>
  <si>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</si>
  <si>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</si>
  <si>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</si>
  <si>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</si>
  <si>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</si>
  <si>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</si>
  <si>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</si>
  <si>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</si>
  <si>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</si>
  <si>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</si>
  <si>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</si>
  <si>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</si>
  <si>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</si>
  <si>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</si>
  <si>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</si>
  <si>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</si>
  <si>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</si>
  <si>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</si>
  <si>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</si>
  <si>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</si>
  <si>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</si>
  <si>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</si>
  <si>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</si>
  <si>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</si>
  <si>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</si>
  <si>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</si>
  <si>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</si>
  <si>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</si>
  <si>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</si>
  <si>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</si>
  <si>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</si>
  <si>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</si>
  <si>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</si>
  <si>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</si>
  <si>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</si>
  <si>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</si>
  <si>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</si>
  <si>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</si>
  <si>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</si>
  <si>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</si>
  <si>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</si>
  <si>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</si>
  <si>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</si>
  <si>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</si>
  <si>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</si>
  <si>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</si>
  <si>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</si>
  <si>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</si>
  <si>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</si>
  <si>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</si>
  <si>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</si>
  <si>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</si>
  <si>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</si>
  <si>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</si>
  <si>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</si>
  <si>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</si>
  <si>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</si>
  <si>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</si>
  <si>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</si>
  <si>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</si>
  <si>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</si>
  <si>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</si>
  <si>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</si>
  <si>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</si>
  <si>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</si>
  <si>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</si>
  <si>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</si>
  <si>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</si>
  <si>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</si>
  <si>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</si>
  <si>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</si>
  <si>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</si>
  <si>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</si>
  <si>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</si>
  <si>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</si>
  <si>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</si>
  <si>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</si>
  <si>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</si>
  <si>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</si>
  <si>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</si>
  <si>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</si>
  <si>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</si>
  <si>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</si>
  <si>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</si>
  <si>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</si>
  <si>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</si>
  <si>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</si>
  <si>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</si>
  <si>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</si>
  <si>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</si>
  <si>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</si>
  <si>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</si>
  <si>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</si>
  <si>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</si>
  <si>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</si>
  <si>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</si>
  <si>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</si>
  <si>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</si>
  <si>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</si>
  <si>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</si>
  <si>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</si>
  <si>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</si>
  <si>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</si>
  <si>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</si>
  <si>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</si>
  <si>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</si>
  <si>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</si>
  <si>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</si>
  <si>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</si>
  <si>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</si>
  <si>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</si>
  <si>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</si>
  <si>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</si>
  <si>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</si>
  <si>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</si>
  <si>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</si>
  <si>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</si>
  <si>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</si>
  <si>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</si>
  <si>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</si>
  <si>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</si>
  <si>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</si>
  <si>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</si>
  <si>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</si>
  <si>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</si>
  <si>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</si>
  <si>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</si>
  <si>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</si>
  <si>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</si>
  <si>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</si>
  <si>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</si>
  <si>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</si>
  <si>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</si>
  <si>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</si>
  <si>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</si>
  <si>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</si>
  <si>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</si>
  <si>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</si>
  <si>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</si>
  <si>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</si>
  <si>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</si>
  <si>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</si>
  <si>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</si>
  <si>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</si>
  <si>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</si>
  <si>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</si>
  <si>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</si>
  <si>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</si>
  <si>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</si>
  <si>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</si>
  <si>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</si>
  <si>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</si>
  <si>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</si>
  <si>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</si>
  <si>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</si>
  <si>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</si>
  <si>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</si>
  <si>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</si>
  <si>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</si>
  <si>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</si>
  <si>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</si>
  <si>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</si>
  <si>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</si>
  <si>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</si>
  <si>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</si>
  <si>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</si>
  <si>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</si>
  <si>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</si>
  <si>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</si>
  <si>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</si>
  <si>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</si>
  <si>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</si>
  <si>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</si>
  <si>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</si>
  <si>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</si>
  <si>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</si>
  <si>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</si>
  <si>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</si>
  <si>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</si>
  <si>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</si>
  <si>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</si>
  <si>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</si>
  <si>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</si>
  <si>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</si>
  <si>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</si>
  <si>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</si>
  <si>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</si>
  <si>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</si>
  <si>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</si>
  <si>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</si>
  <si>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</si>
  <si>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</si>
  <si>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</si>
  <si>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</si>
  <si>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</si>
  <si>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</si>
  <si>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</si>
  <si>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</si>
  <si>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</si>
  <si>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</si>
  <si>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</si>
  <si>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</si>
  <si>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</si>
  <si>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</si>
  <si>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</si>
  <si>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</si>
  <si>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</si>
  <si>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</si>
  <si>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</si>
  <si>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</si>
  <si>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</si>
  <si>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</si>
  <si>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</si>
  <si>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</si>
  <si>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</si>
  <si>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</si>
  <si>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</si>
  <si>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</si>
  <si>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</si>
  <si>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</si>
  <si>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</si>
  <si>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</si>
  <si>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</si>
  <si>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</si>
  <si>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</si>
  <si>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</si>
  <si>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</si>
  <si>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</si>
  <si>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</si>
  <si>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</si>
  <si>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</si>
  <si>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</si>
  <si>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</si>
  <si>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</si>
  <si>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</si>
  <si>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</si>
  <si>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</si>
  <si>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</si>
  <si>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</si>
  <si>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</si>
  <si>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</si>
  <si>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</si>
  <si>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</si>
  <si>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</si>
  <si>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</si>
  <si>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</si>
  <si>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</si>
  <si>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</si>
  <si>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</si>
  <si>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</si>
  <si>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</si>
  <si>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</si>
  <si>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</si>
  <si>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</si>
  <si>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</si>
  <si>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</si>
  <si>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</si>
  <si>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</si>
  <si>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</si>
  <si>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</si>
  <si>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</si>
  <si>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</si>
  <si>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</si>
  <si>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</si>
  <si>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</si>
  <si>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</si>
  <si>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</si>
  <si>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</si>
  <si>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</si>
  <si>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</si>
  <si>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</si>
  <si>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</si>
  <si>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</si>
  <si>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</si>
  <si>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</si>
  <si>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</si>
  <si>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</si>
  <si>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</si>
  <si>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</si>
  <si>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</si>
  <si>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</si>
  <si>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</si>
  <si>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</si>
  <si>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</si>
  <si>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</si>
  <si>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</si>
  <si>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</si>
  <si>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</si>
  <si>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</si>
  <si>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</si>
  <si>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</si>
  <si>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</si>
  <si>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</si>
  <si>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</si>
  <si>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</si>
  <si>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</si>
  <si>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</si>
  <si>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</si>
  <si>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</si>
  <si>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</si>
  <si>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</si>
  <si>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</si>
  <si>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</si>
  <si>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</si>
  <si>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</si>
  <si>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</si>
  <si>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</si>
  <si>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</si>
  <si>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</si>
  <si>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</si>
  <si>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</si>
  <si>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</si>
  <si>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</si>
  <si>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</si>
  <si>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</si>
  <si>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</si>
  <si>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</si>
  <si>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</si>
  <si>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</si>
  <si>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</si>
  <si>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</si>
  <si>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</si>
  <si>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</si>
  <si>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</si>
  <si>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</si>
  <si>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</si>
  <si>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</si>
  <si>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</si>
  <si>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</si>
  <si>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</si>
  <si>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</si>
  <si>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</si>
  <si>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</si>
  <si>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</si>
  <si>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</si>
  <si>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</si>
  <si>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</si>
  <si>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</si>
  <si>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</si>
  <si>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</si>
  <si>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</si>
  <si>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</si>
  <si>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</si>
  <si>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</si>
  <si>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</si>
  <si>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</si>
  <si>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</si>
  <si>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</si>
  <si>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</si>
  <si>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</si>
  <si>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</si>
  <si>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</si>
  <si>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</si>
  <si>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</si>
  <si>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</si>
  <si>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</si>
  <si>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</si>
  <si>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</si>
  <si>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</si>
  <si>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</si>
  <si>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</si>
  <si>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</si>
  <si>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</si>
  <si>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</si>
  <si>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</si>
  <si>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</si>
  <si>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</si>
  <si>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</si>
  <si>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</si>
  <si>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</si>
  <si>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</si>
  <si>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</si>
  <si>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</si>
  <si>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</si>
  <si>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</si>
  <si>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</si>
  <si>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</si>
  <si>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</si>
  <si>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</si>
  <si>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</si>
  <si>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</si>
  <si>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</si>
  <si>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</si>
  <si>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</si>
  <si>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</si>
  <si>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</si>
  <si>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</si>
  <si>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</si>
  <si>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</si>
  <si>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</si>
  <si>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</si>
  <si>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</si>
  <si>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</si>
  <si>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</si>
  <si>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</si>
  <si>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</si>
  <si>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</si>
  <si>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</si>
  <si>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</si>
  <si>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</si>
  <si>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</si>
  <si>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</si>
  <si>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</si>
  <si>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</si>
  <si>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</si>
  <si>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</si>
  <si>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</si>
  <si>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</si>
  <si>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</si>
  <si>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</si>
  <si>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</si>
  <si>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</si>
  <si>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</si>
  <si>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</si>
  <si>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</si>
  <si>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</si>
  <si>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</si>
  <si>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</si>
  <si>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</si>
  <si>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</si>
  <si>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</si>
  <si>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</si>
  <si>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</si>
  <si>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</si>
  <si>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</si>
  <si>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</si>
  <si>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</si>
  <si>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</si>
  <si>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</si>
  <si>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</si>
  <si>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</si>
  <si>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</si>
  <si>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</si>
  <si>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</si>
  <si>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</si>
  <si>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</si>
  <si>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</si>
  <si>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</si>
  <si>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</si>
  <si>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</si>
  <si>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</si>
  <si>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</si>
  <si>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</si>
  <si>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</si>
  <si>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</si>
  <si>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</si>
  <si>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</si>
  <si>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</si>
  <si>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</si>
  <si>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</si>
  <si>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</si>
  <si>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</si>
  <si>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</si>
  <si>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</si>
  <si>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</si>
  <si>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</si>
  <si>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</si>
  <si>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</si>
  <si>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</si>
  <si>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</si>
  <si>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</si>
  <si>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</si>
  <si>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</si>
  <si>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</si>
  <si>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</si>
  <si>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</si>
  <si>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</si>
  <si>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</si>
  <si>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</si>
  <si>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</si>
  <si>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</si>
  <si>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</si>
  <si>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</si>
  <si>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</si>
  <si>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</si>
  <si>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</si>
  <si>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</si>
  <si>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</si>
  <si>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</si>
  <si>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</si>
  <si>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</si>
  <si>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</si>
  <si>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</si>
  <si>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</si>
  <si>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</si>
  <si>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</si>
  <si>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</si>
  <si>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</si>
  <si>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</si>
  <si>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</si>
  <si>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</si>
  <si>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</si>
  <si>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</si>
  <si>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</si>
  <si>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</si>
  <si>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</si>
  <si>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</si>
  <si>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</si>
  <si>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</si>
  <si>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</si>
  <si>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</si>
  <si>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</si>
  <si>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</si>
  <si>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</si>
  <si>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</si>
  <si>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</si>
  <si>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</si>
  <si>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</si>
  <si>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</si>
  <si>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</si>
  <si>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</si>
  <si>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</si>
  <si>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</si>
  <si>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</si>
  <si>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</si>
  <si>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</si>
  <si>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</si>
  <si>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</si>
  <si>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</si>
  <si>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</si>
  <si>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</si>
  <si>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</si>
  <si>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</si>
  <si>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</si>
  <si>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</si>
  <si>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</si>
  <si>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</si>
  <si>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</si>
  <si>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</si>
  <si>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</si>
  <si>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</si>
  <si>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</si>
  <si>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</si>
  <si>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</si>
  <si>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</si>
  <si>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</si>
  <si>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</si>
  <si>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</si>
  <si>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</si>
  <si>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</si>
  <si>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</si>
  <si>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</si>
  <si>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</si>
  <si>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</si>
  <si>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</si>
  <si>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</si>
  <si>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</si>
  <si>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</si>
  <si>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</si>
  <si>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</si>
  <si>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</si>
  <si>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</si>
  <si>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</si>
  <si>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</si>
  <si>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</si>
  <si>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</si>
  <si>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</si>
  <si>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</si>
  <si>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</si>
  <si>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</si>
  <si>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</si>
  <si>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</si>
  <si>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</si>
  <si>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</si>
  <si>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</si>
  <si>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</si>
  <si>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</si>
  <si>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</si>
  <si>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</si>
  <si>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</si>
  <si>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</si>
  <si>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</si>
  <si>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</si>
  <si>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</si>
  <si>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</si>
  <si>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</si>
  <si>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</si>
  <si>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</si>
  <si>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</si>
  <si>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</si>
  <si>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</si>
  <si>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</si>
  <si>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</si>
  <si>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</si>
  <si>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</si>
  <si>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</si>
  <si>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</si>
  <si>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</si>
  <si>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</si>
  <si>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</si>
  <si>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</si>
  <si>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</si>
  <si>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</si>
  <si>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</si>
  <si>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</si>
  <si>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</si>
  <si>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</si>
  <si>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</si>
  <si>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</si>
  <si>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</si>
  <si>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</si>
  <si>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</si>
  <si>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</si>
  <si>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</si>
  <si>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</si>
  <si>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</si>
  <si>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</si>
  <si>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</si>
  <si>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</si>
  <si>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</si>
  <si>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</si>
  <si>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</si>
  <si>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</si>
  <si>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</si>
  <si>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</si>
  <si>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</si>
  <si>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</si>
  <si>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</si>
  <si>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</si>
  <si>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</si>
  <si>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</si>
  <si>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</si>
  <si>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</si>
  <si>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</si>
  <si>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</si>
  <si>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</si>
  <si>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</si>
  <si>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</si>
  <si>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</si>
  <si>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</si>
  <si>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</si>
  <si>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</si>
  <si>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</si>
  <si>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</si>
  <si>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</si>
  <si>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</si>
  <si>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</si>
  <si>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</si>
  <si>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</si>
  <si>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</si>
  <si>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</si>
  <si>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</si>
  <si>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</si>
  <si>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</si>
  <si>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</si>
  <si>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</si>
  <si>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</si>
  <si>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</si>
  <si>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</si>
  <si>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</si>
  <si>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</si>
  <si>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</si>
  <si>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</si>
  <si>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</si>
  <si>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</si>
  <si>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</si>
  <si>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</si>
  <si>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</si>
  <si>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</si>
  <si>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</si>
  <si>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</si>
  <si>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</si>
  <si>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</si>
  <si>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</si>
  <si>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</si>
  <si>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</si>
  <si>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</si>
  <si>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</si>
  <si>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</si>
  <si>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</si>
  <si>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</si>
  <si>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</si>
  <si>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</si>
  <si>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</si>
  <si>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</si>
  <si>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</si>
  <si>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</si>
  <si>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</si>
  <si>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</si>
  <si>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</si>
  <si>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</si>
  <si>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</si>
  <si>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</si>
  <si>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</si>
  <si>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</si>
  <si>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</si>
  <si>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</si>
  <si>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</si>
  <si>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</si>
  <si>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</si>
  <si>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</si>
  <si>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</si>
  <si>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</si>
  <si>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</si>
  <si>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</si>
  <si>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</si>
  <si>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</si>
  <si>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</si>
  <si>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</si>
  <si>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</si>
  <si>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</si>
  <si>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</si>
  <si>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</si>
  <si>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</si>
  <si>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</si>
  <si>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</si>
  <si>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</si>
  <si>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</si>
  <si>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</si>
  <si>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</si>
  <si>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</si>
  <si>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</si>
  <si>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</si>
  <si>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</si>
  <si>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</si>
  <si>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</si>
  <si>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</si>
  <si>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</si>
  <si>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</si>
  <si>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</si>
  <si>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</si>
  <si>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</si>
  <si>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</si>
  <si>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</si>
  <si>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</si>
  <si>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</si>
  <si>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</si>
  <si>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</si>
  <si>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</si>
  <si>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</si>
  <si>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</si>
  <si>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</si>
  <si>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</si>
  <si>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</si>
  <si>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</si>
  <si>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</si>
  <si>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</si>
  <si>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</si>
  <si>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</si>
  <si>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</si>
  <si>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</si>
  <si>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</si>
  <si>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</si>
  <si>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</si>
  <si>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</si>
  <si>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</si>
  <si>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</si>
  <si>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</si>
  <si>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</si>
  <si>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</si>
  <si>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</si>
  <si>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</si>
  <si>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</si>
  <si>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</si>
  <si>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</si>
  <si>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</si>
  <si>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</si>
  <si>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</si>
  <si>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</si>
  <si>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</si>
  <si>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</si>
  <si>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</si>
  <si>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</si>
  <si>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</si>
  <si>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</si>
  <si>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</si>
  <si>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</si>
  <si>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</si>
  <si>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</si>
  <si>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</si>
  <si>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</si>
  <si>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</si>
  <si>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</si>
  <si>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</si>
  <si>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</si>
  <si>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</si>
  <si>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</si>
  <si>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</si>
  <si>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</si>
  <si>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</si>
  <si>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</si>
  <si>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</si>
  <si>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</si>
  <si>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</si>
  <si>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</si>
  <si>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</si>
  <si>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</si>
  <si>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</si>
  <si>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</si>
  <si>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</si>
  <si>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</si>
  <si>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</si>
  <si>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</si>
  <si>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</si>
  <si>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</si>
  <si>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</si>
  <si>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</si>
  <si>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</si>
  <si>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</si>
  <si>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</si>
  <si>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</si>
  <si>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</si>
  <si>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</si>
  <si>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</si>
  <si>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</si>
  <si>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</si>
  <si>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</si>
  <si>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</si>
  <si>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</si>
  <si>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</si>
  <si>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</si>
  <si>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</si>
  <si>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</si>
  <si>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</si>
  <si>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</si>
  <si>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</si>
  <si>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</si>
  <si>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</si>
  <si>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</si>
  <si>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</si>
  <si>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</si>
  <si>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</si>
  <si>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</si>
  <si>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</si>
  <si>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</si>
  <si>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</si>
  <si>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</si>
  <si>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</si>
  <si>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</si>
  <si>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</si>
  <si>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</si>
  <si>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</si>
  <si>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</si>
  <si>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</si>
  <si>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</si>
  <si>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</si>
  <si>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</si>
  <si>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</si>
  <si>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</si>
  <si>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</si>
  <si>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</si>
  <si>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</si>
  <si>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</si>
  <si>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</si>
  <si>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</si>
  <si>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</si>
  <si>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</si>
  <si>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</si>
  <si>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</si>
  <si>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</si>
  <si>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</si>
  <si>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</si>
  <si>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</si>
  <si>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</si>
  <si>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</si>
  <si>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</si>
  <si>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</si>
  <si>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</si>
  <si>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</si>
  <si>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</si>
  <si>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</si>
  <si>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</si>
  <si>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</si>
  <si>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</si>
  <si>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</si>
  <si>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</si>
  <si>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</si>
  <si>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</si>
  <si>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</si>
  <si>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</si>
  <si>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</si>
  <si>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</si>
  <si>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</si>
  <si>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</si>
  <si>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</si>
  <si>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</si>
  <si>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</si>
  <si>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</si>
  <si>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</si>
  <si>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</si>
  <si>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</si>
  <si>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</si>
  <si>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</si>
  <si>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</si>
  <si>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</si>
  <si>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</si>
  <si>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</si>
  <si>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</si>
  <si>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</si>
  <si>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</si>
  <si>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</si>
  <si>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</si>
  <si>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</si>
  <si>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</si>
  <si>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</si>
  <si>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</si>
  <si>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</si>
  <si>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</si>
  <si>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</si>
  <si>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</si>
  <si>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</si>
  <si>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</si>
  <si>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</si>
  <si>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</si>
  <si>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</si>
  <si>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</si>
  <si>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</si>
  <si>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</si>
  <si>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</si>
  <si>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</si>
  <si>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</si>
  <si>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</si>
  <si>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</si>
  <si>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</si>
  <si>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</si>
  <si>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</si>
  <si>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</si>
  <si>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</si>
  <si>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</si>
  <si>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</si>
  <si>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</si>
  <si>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</si>
  <si>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</si>
  <si>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</si>
  <si>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</si>
  <si>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</si>
  <si>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</si>
  <si>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</si>
  <si>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</si>
  <si>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</si>
  <si>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</si>
  <si>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</si>
  <si>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</si>
  <si>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</si>
  <si>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</si>
  <si>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</si>
  <si>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</si>
  <si>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</si>
  <si>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</si>
  <si>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</si>
  <si>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</si>
  <si>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</si>
  <si>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</si>
  <si>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</si>
  <si>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</si>
  <si>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</si>
  <si>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</si>
  <si>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</si>
  <si>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</si>
  <si>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</si>
  <si>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</si>
  <si>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</si>
  <si>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</si>
  <si>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</si>
  <si>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</si>
  <si>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</si>
  <si>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</si>
  <si>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</si>
  <si>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</si>
  <si>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</si>
  <si>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</si>
  <si>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</si>
  <si>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</si>
  <si>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</si>
  <si>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</si>
  <si>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</si>
  <si>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</si>
  <si>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</si>
  <si>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</si>
  <si>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</si>
  <si>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</si>
  <si>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</si>
  <si>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</si>
  <si>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</si>
  <si>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</si>
  <si>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</si>
  <si>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</si>
  <si>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</si>
  <si>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</si>
  <si>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</si>
  <si>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</si>
  <si>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</si>
  <si>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</si>
  <si>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</si>
  <si>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</si>
  <si>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</si>
  <si>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</si>
  <si>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</si>
  <si>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</si>
  <si>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</si>
  <si>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</si>
  <si>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</si>
  <si>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</si>
  <si>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</si>
  <si>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</si>
  <si>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</si>
  <si>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</si>
  <si>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</si>
  <si>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</si>
  <si>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</si>
  <si>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</si>
  <si>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</si>
  <si>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</si>
  <si>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</si>
  <si>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</si>
  <si>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</si>
  <si>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</si>
  <si>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</si>
  <si>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</si>
  <si>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</si>
  <si>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</si>
  <si>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</si>
  <si>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</si>
  <si>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</si>
  <si>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</si>
  <si>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</si>
  <si>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</si>
  <si>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</si>
  <si>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</si>
  <si>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</si>
  <si>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</si>
  <si>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</si>
  <si>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</si>
  <si>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</si>
  <si>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</si>
  <si>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</si>
  <si>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</si>
  <si>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</si>
  <si>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</si>
  <si>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</si>
  <si>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</si>
  <si>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</si>
  <si>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</si>
  <si>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</si>
  <si>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</si>
  <si>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</si>
  <si>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</si>
  <si>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</si>
  <si>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</si>
  <si>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</si>
  <si>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</si>
  <si>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</si>
  <si>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</si>
  <si>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</si>
  <si>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</si>
  <si>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</si>
  <si>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</si>
  <si>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</si>
  <si>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</si>
  <si>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</si>
  <si>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</si>
  <si>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</si>
  <si>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</si>
  <si>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</si>
  <si>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</si>
  <si>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</si>
  <si>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</si>
  <si>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</si>
  <si>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</si>
  <si>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</si>
  <si>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</si>
  <si>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</si>
  <si>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</si>
  <si>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</si>
  <si>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</si>
  <si>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</si>
  <si>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</si>
  <si>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</si>
  <si>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</si>
  <si>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</si>
  <si>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</si>
  <si>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</si>
  <si>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</si>
  <si>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</si>
  <si>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</si>
  <si>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</si>
  <si>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</si>
  <si>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</si>
  <si>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</si>
  <si>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</si>
  <si>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</si>
  <si>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</si>
  <si>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</si>
  <si>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</si>
  <si>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</si>
  <si>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</si>
  <si>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</si>
  <si>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</si>
  <si>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</si>
  <si>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</si>
  <si>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</si>
  <si>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</si>
  <si>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</si>
  <si>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</si>
  <si>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</si>
  <si>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</si>
  <si>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</si>
  <si>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</si>
  <si>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</si>
  <si>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</si>
  <si>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</si>
  <si>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</si>
  <si>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</si>
  <si>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</si>
  <si>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</si>
  <si>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</si>
  <si>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</si>
  <si>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</si>
  <si>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</si>
  <si>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</si>
  <si>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</si>
  <si>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</si>
  <si>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</si>
  <si>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</si>
  <si>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</si>
  <si>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</si>
  <si>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</si>
  <si>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</si>
  <si>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</si>
  <si>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</si>
  <si>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</si>
  <si>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</si>
  <si>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</si>
  <si>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</si>
  <si>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</si>
  <si>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</si>
  <si>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</si>
  <si>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</si>
  <si>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</si>
  <si>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</si>
  <si>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</si>
  <si>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</si>
  <si>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</si>
  <si>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</si>
  <si>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</si>
  <si>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</si>
  <si>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</si>
  <si>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</si>
  <si>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</si>
  <si>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</si>
  <si>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</si>
  <si>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</si>
  <si>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</si>
  <si>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</si>
  <si>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</si>
  <si>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</si>
  <si>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</si>
  <si>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</si>
  <si>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</si>
  <si>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</si>
  <si>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</si>
  <si>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</si>
  <si>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</si>
  <si>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</si>
  <si>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</si>
  <si>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</si>
  <si>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</si>
  <si>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</si>
  <si>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</si>
  <si>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</si>
  <si>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</si>
  <si>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</si>
  <si>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</si>
  <si>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</si>
  <si>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</si>
  <si>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</si>
  <si>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</si>
  <si>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</si>
  <si>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</si>
  <si>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</si>
  <si>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</si>
  <si>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</si>
  <si>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</si>
  <si>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</si>
  <si>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</si>
  <si>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</si>
  <si>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</si>
  <si>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</si>
  <si>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</si>
  <si>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</si>
  <si>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</si>
  <si>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</si>
  <si>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</si>
  <si>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</si>
  <si>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</si>
  <si>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</si>
  <si>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</si>
  <si>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</si>
  <si>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</si>
  <si>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</si>
  <si>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</si>
  <si>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</si>
  <si>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</si>
  <si>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</si>
  <si>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</si>
  <si>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</si>
  <si>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</si>
  <si>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</si>
  <si>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</si>
  <si>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</si>
  <si>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</si>
  <si>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</si>
  <si>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</si>
  <si>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</si>
  <si>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</si>
  <si>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</si>
  <si>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</si>
  <si>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</si>
  <si>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</si>
  <si>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</si>
  <si>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</si>
  <si>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</si>
  <si>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</si>
  <si>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</si>
  <si>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</si>
  <si>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</si>
  <si>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</si>
  <si>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</si>
  <si>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</si>
  <si>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</si>
  <si>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</si>
  <si>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</si>
  <si>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</si>
  <si>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</si>
  <si>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</si>
  <si>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</si>
  <si>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</si>
  <si>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</si>
  <si>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</si>
  <si>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</si>
  <si>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</si>
  <si>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</si>
  <si>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</si>
  <si>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</si>
  <si>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</si>
  <si>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</si>
  <si>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</si>
  <si>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</si>
  <si>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</si>
  <si>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</si>
  <si>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</si>
  <si>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</si>
  <si>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</si>
  <si>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</si>
  <si>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</si>
  <si>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</si>
  <si>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</si>
  <si>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</si>
  <si>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</si>
  <si>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</si>
  <si>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</si>
  <si>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</si>
  <si>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</si>
  <si>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</si>
  <si>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</si>
  <si>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</si>
  <si>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</si>
  <si>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</si>
  <si>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</si>
  <si>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</si>
  <si>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</si>
  <si>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</si>
  <si>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</si>
  <si>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</si>
  <si>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</si>
  <si>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</si>
  <si>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</si>
  <si>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</si>
  <si>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</si>
  <si>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</si>
  <si>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</si>
  <si>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</si>
  <si>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</si>
  <si>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</si>
  <si>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</si>
  <si>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</si>
  <si>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</si>
  <si>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</si>
  <si>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</si>
  <si>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</si>
  <si>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</si>
  <si>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</si>
  <si>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</si>
  <si>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</si>
  <si>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</si>
  <si>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</si>
  <si>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</si>
  <si>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</si>
  <si>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</si>
  <si>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</si>
  <si>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</si>
  <si>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</si>
  <si>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</si>
  <si>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</si>
  <si>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</si>
  <si>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</si>
  <si>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</si>
  <si>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</si>
  <si>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</si>
  <si>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</si>
  <si>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</si>
  <si>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</si>
  <si>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</si>
  <si>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</si>
  <si>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</si>
  <si>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</si>
  <si>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</si>
  <si>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</si>
  <si>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</si>
  <si>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</si>
  <si>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</si>
  <si>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</si>
  <si>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</si>
  <si>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</si>
  <si>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</si>
  <si>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</si>
  <si>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</si>
  <si>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</si>
  <si>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</si>
  <si>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</si>
  <si>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</si>
  <si>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</si>
  <si>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</si>
  <si>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</si>
  <si>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</si>
  <si>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</si>
  <si>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</si>
  <si>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</si>
  <si>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</si>
  <si>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</si>
  <si>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</si>
  <si>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</si>
  <si>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</si>
  <si>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</si>
  <si>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</si>
  <si>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</si>
  <si>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</si>
  <si>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</si>
  <si>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</si>
  <si>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</si>
  <si>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</si>
  <si>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</si>
  <si>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</si>
  <si>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</si>
  <si>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</si>
  <si>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</si>
  <si>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</si>
  <si>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</si>
  <si>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</si>
  <si>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</si>
  <si>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</si>
  <si>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</si>
  <si>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</si>
  <si>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</si>
  <si>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</si>
  <si>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</si>
  <si>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</si>
  <si>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</si>
  <si>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</si>
  <si>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</si>
  <si>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</si>
  <si>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</si>
  <si>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</si>
  <si>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</si>
  <si>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</si>
  <si>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</si>
  <si>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</si>
  <si>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</si>
  <si>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</si>
  <si>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</si>
  <si>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</si>
  <si>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</si>
  <si>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</si>
  <si>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</si>
  <si>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</si>
  <si>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</si>
  <si>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</si>
  <si>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</si>
  <si>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</si>
  <si>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</si>
  <si>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</si>
  <si>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</si>
  <si>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</si>
  <si>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</si>
  <si>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</si>
  <si>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</si>
  <si>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</si>
  <si>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</si>
  <si>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</si>
  <si>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</si>
  <si>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</si>
  <si>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</si>
  <si>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</si>
  <si>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</si>
  <si>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</si>
  <si>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</si>
  <si>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</si>
  <si>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</si>
  <si>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</si>
  <si>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</si>
  <si>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</si>
  <si>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</si>
  <si>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</si>
  <si>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</si>
  <si>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</si>
  <si>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</si>
  <si>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</si>
  <si>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</si>
  <si>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</si>
  <si>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</si>
  <si>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</si>
  <si>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</si>
  <si>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</si>
  <si>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</si>
  <si>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</si>
  <si>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</si>
  <si>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</si>
  <si>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</si>
  <si>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</si>
  <si>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</si>
  <si>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</si>
  <si>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</si>
  <si>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</si>
  <si>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</si>
  <si>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</si>
  <si>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</si>
  <si>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</si>
  <si>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</si>
  <si>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</si>
  <si>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</si>
  <si>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</si>
  <si>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</si>
  <si>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</si>
  <si>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</si>
  <si>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</si>
  <si>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</si>
  <si>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</si>
  <si>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</si>
  <si>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</si>
  <si>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</si>
  <si>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</si>
  <si>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</si>
  <si>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</si>
  <si>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</si>
  <si>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</si>
  <si>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</si>
  <si>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</si>
  <si>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</si>
  <si>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</si>
  <si>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</si>
  <si>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</si>
  <si>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</si>
  <si>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</si>
  <si>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</si>
  <si>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</si>
  <si>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</si>
  <si>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</si>
  <si>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</si>
  <si>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</si>
  <si>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</si>
  <si>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</si>
  <si>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</si>
  <si>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</si>
  <si>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</si>
  <si>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</si>
  <si>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</si>
  <si>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</si>
  <si>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</si>
  <si>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</si>
  <si>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</si>
  <si>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</si>
  <si>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</si>
  <si>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</si>
  <si>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</si>
  <si>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</si>
  <si>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</si>
  <si>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</si>
  <si>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</si>
  <si>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</si>
  <si>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</si>
  <si>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</si>
  <si>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</si>
  <si>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</si>
  <si>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</si>
  <si>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</si>
  <si>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</si>
  <si>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</si>
  <si>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</si>
  <si>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</si>
  <si>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</si>
  <si>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</si>
  <si>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</si>
  <si>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</si>
  <si>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</si>
  <si>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</si>
  <si>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</si>
  <si>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</si>
  <si>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</si>
  <si>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</si>
  <si>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</si>
  <si>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</si>
  <si>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</si>
  <si>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</si>
  <si>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</si>
  <si>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</si>
  <si>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</si>
  <si>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</si>
  <si>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</si>
  <si>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</si>
  <si>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</si>
  <si>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</si>
  <si>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</si>
  <si>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</si>
  <si>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</si>
  <si>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</si>
  <si>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</si>
  <si>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</si>
  <si>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</si>
  <si>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</si>
  <si>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</si>
  <si>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</si>
  <si>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</si>
  <si>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</si>
  <si>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</si>
  <si>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</si>
  <si>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</si>
  <si>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</si>
  <si>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</si>
  <si>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</si>
  <si>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</si>
  <si>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</si>
  <si>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</si>
  <si>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</si>
  <si>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</si>
  <si>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</si>
  <si>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</si>
  <si>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</si>
  <si>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</si>
  <si>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</si>
  <si>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</si>
  <si>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</si>
  <si>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</si>
  <si>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</si>
  <si>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</si>
  <si>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</si>
  <si>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</si>
  <si>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</si>
  <si>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</si>
  <si>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</si>
  <si>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</si>
  <si>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</si>
  <si>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</si>
  <si>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</si>
  <si>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</si>
  <si>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</si>
  <si>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</si>
  <si>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</si>
  <si>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</si>
  <si>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</si>
  <si>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</si>
  <si>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</si>
  <si>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</si>
  <si>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</si>
  <si>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</si>
  <si>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</si>
  <si>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</si>
  <si>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</si>
  <si>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</si>
  <si>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</si>
  <si>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</si>
  <si>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</si>
  <si>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</si>
  <si>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</si>
  <si>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</si>
  <si>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</si>
  <si>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</si>
  <si>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</si>
  <si>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</si>
  <si>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</si>
  <si>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</si>
  <si>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</si>
  <si>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</si>
  <si>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</si>
  <si>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</si>
  <si>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</si>
  <si>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</si>
  <si>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</si>
  <si>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</si>
  <si>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</si>
  <si>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</si>
  <si>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</si>
  <si>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</si>
  <si>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</si>
  <si>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</si>
  <si>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</si>
  <si>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</si>
  <si>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</si>
  <si>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</si>
  <si>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</si>
  <si>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</si>
  <si>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</si>
  <si>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</si>
  <si>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</si>
  <si>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</si>
  <si>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</si>
  <si>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</si>
  <si>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</si>
  <si>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</si>
  <si>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</si>
  <si>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</si>
  <si>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</si>
  <si>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</si>
  <si>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</si>
  <si>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</si>
  <si>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</si>
  <si>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</si>
  <si>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</si>
  <si>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</si>
  <si>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</si>
  <si>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</si>
  <si>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</si>
  <si>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</si>
  <si>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</si>
  <si>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</si>
  <si>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</si>
  <si>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</si>
  <si>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</si>
  <si>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</si>
  <si>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</si>
  <si>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</si>
  <si>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</si>
  <si>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</si>
  <si>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</si>
  <si>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</si>
  <si>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</si>
  <si>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</si>
  <si>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</si>
  <si>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</si>
  <si>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</si>
  <si>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</si>
  <si>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</si>
  <si>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</si>
  <si>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</si>
  <si>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</si>
  <si>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</si>
  <si>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</si>
  <si>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</si>
  <si>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</si>
  <si>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</si>
  <si>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</si>
  <si>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</si>
  <si>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</si>
  <si>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</si>
  <si>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</si>
  <si>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</si>
  <si>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</si>
  <si>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</si>
  <si>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</si>
  <si>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</si>
  <si>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</si>
  <si>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</si>
  <si>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</si>
  <si>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</si>
  <si>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</si>
  <si>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</si>
  <si>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</si>
  <si>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</si>
  <si>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</si>
  <si>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</si>
  <si>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</si>
  <si>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</si>
  <si>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</si>
  <si>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</si>
  <si>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</si>
  <si>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</si>
  <si>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</si>
  <si>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</si>
  <si>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</si>
  <si>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</si>
  <si>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</si>
  <si>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</si>
  <si>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</si>
  <si>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</si>
  <si>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</si>
  <si>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</si>
  <si>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</si>
  <si>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</si>
  <si>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</si>
  <si>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</si>
  <si>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</si>
  <si>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</si>
  <si>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</si>
  <si>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</si>
  <si>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</si>
  <si>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</si>
  <si>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</si>
  <si>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</si>
  <si>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</si>
  <si>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</si>
  <si>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</si>
  <si>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</si>
  <si>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</si>
  <si>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</si>
  <si>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</si>
  <si>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</si>
  <si>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</si>
  <si>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</si>
  <si>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</si>
  <si>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</si>
  <si>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</si>
  <si>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</si>
  <si>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</si>
  <si>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</si>
  <si>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</si>
  <si>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</si>
  <si>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</si>
  <si>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</si>
  <si>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</si>
  <si>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</si>
  <si>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</si>
  <si>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</si>
  <si>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</si>
  <si>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</si>
  <si>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</si>
  <si>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</si>
  <si>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</si>
  <si>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</si>
  <si>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</si>
  <si>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</si>
  <si>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</si>
  <si>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</si>
  <si>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</si>
  <si>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</si>
  <si>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</si>
  <si>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</si>
  <si>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</si>
  <si>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</si>
  <si>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</si>
  <si>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</si>
  <si>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</si>
  <si>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</si>
  <si>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</si>
  <si>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</si>
  <si>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</si>
  <si>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</si>
  <si>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</si>
  <si>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</si>
  <si>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</si>
  <si>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</si>
  <si>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</si>
  <si>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</si>
  <si>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</si>
  <si>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</si>
  <si>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</si>
  <si>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</si>
  <si>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</si>
  <si>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</si>
  <si>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</si>
  <si>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</si>
  <si>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</si>
  <si>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</si>
  <si>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</si>
  <si>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</si>
  <si>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</si>
  <si>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</si>
  <si>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</si>
  <si>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</si>
  <si>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</si>
  <si>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</si>
  <si>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</si>
  <si>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</si>
  <si>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</si>
  <si>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</si>
  <si>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</si>
  <si>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</si>
  <si>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</si>
  <si>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</si>
  <si>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</si>
  <si>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</si>
  <si>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</si>
  <si>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</si>
  <si>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</si>
  <si>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</si>
  <si>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</si>
  <si>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</si>
  <si>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</si>
  <si>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</si>
  <si>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</si>
  <si>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</si>
  <si>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</si>
  <si>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</si>
  <si>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</si>
  <si>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</si>
  <si>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</si>
  <si>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</si>
  <si>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</si>
  <si>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</si>
  <si>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</si>
  <si>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</si>
  <si>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</si>
  <si>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</si>
  <si>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</si>
  <si>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</si>
  <si>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</si>
  <si>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</si>
  <si>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</si>
  <si>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</si>
  <si>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</si>
  <si>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</si>
  <si>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</si>
  <si>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</si>
  <si>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</si>
  <si>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</si>
  <si>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</si>
  <si>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</si>
  <si>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</si>
  <si>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</si>
  <si>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</si>
  <si>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</si>
  <si>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</si>
  <si>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</si>
  <si>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</si>
  <si>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</si>
  <si>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</si>
  <si>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</si>
  <si>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</si>
  <si>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</si>
  <si>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</si>
  <si>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</si>
  <si>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</si>
  <si>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</si>
  <si>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</si>
  <si>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</si>
  <si>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</si>
  <si>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</si>
  <si>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</si>
  <si>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</si>
  <si>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</si>
  <si>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</si>
  <si>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</si>
  <si>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</si>
  <si>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</si>
  <si>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</si>
  <si>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</si>
  <si>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</si>
  <si>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</si>
  <si>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</si>
  <si>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</si>
  <si>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</si>
  <si>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</si>
  <si>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</si>
  <si>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</si>
  <si>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</si>
  <si>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</si>
  <si>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</si>
  <si>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</si>
  <si>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</si>
  <si>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</si>
  <si>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</si>
  <si>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</si>
  <si>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</si>
  <si>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</si>
  <si>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</si>
  <si>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</si>
  <si>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</si>
  <si>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</si>
  <si>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</si>
  <si>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</si>
  <si>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</si>
  <si>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</si>
  <si>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</si>
  <si>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</si>
  <si>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</si>
  <si>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</si>
  <si>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</si>
  <si>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</si>
  <si>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</si>
  <si>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</si>
  <si>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</si>
  <si>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</si>
  <si>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</si>
  <si>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</si>
  <si>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</si>
  <si>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</si>
  <si>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</si>
  <si>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</si>
  <si>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</si>
  <si>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</si>
  <si>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</si>
  <si>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</si>
  <si>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</si>
  <si>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</si>
  <si>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</si>
  <si>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</si>
  <si>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</si>
  <si>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</si>
  <si>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</si>
  <si>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</si>
  <si>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</si>
  <si>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</si>
  <si>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</si>
  <si>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</si>
  <si>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</si>
  <si>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</si>
  <si>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</si>
  <si>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</si>
  <si>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</si>
  <si>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</si>
  <si>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</si>
  <si>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</si>
  <si>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</si>
  <si>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</si>
  <si>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</si>
  <si>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</si>
  <si>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</si>
  <si>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</si>
  <si>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</si>
  <si>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</si>
  <si>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</si>
  <si>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</si>
  <si>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</si>
  <si>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</si>
  <si>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</si>
  <si>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</si>
  <si>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</si>
  <si>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</si>
  <si>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</si>
  <si>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</si>
  <si>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</si>
  <si>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</si>
  <si>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</si>
  <si>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</si>
  <si>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</si>
  <si>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</si>
  <si>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</si>
  <si>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</si>
  <si>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</si>
  <si>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</si>
  <si>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</si>
  <si>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</si>
  <si>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</si>
  <si>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</si>
  <si>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</si>
  <si>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</si>
  <si>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</si>
  <si>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</si>
  <si>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</si>
  <si>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</si>
  <si>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</si>
  <si>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</si>
  <si>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</si>
  <si>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</si>
  <si>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</si>
  <si>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</si>
  <si>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</si>
  <si>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</si>
  <si>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</si>
  <si>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</si>
  <si>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</si>
  <si>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</si>
  <si>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</si>
  <si>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</si>
  <si>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</si>
  <si>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</si>
  <si>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</si>
  <si>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</si>
  <si>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</si>
  <si>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</si>
  <si>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</si>
  <si>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</si>
  <si>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</si>
  <si>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</si>
  <si>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</si>
  <si>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</si>
  <si>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</si>
  <si>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</si>
  <si>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</si>
  <si>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</si>
  <si>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</si>
  <si>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</si>
  <si>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</si>
  <si>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</si>
  <si>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</si>
  <si>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</si>
  <si>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</si>
  <si>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</si>
  <si>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</si>
  <si>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</si>
  <si>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</si>
  <si>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</si>
  <si>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</si>
  <si>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</si>
  <si>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</si>
  <si>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</si>
  <si>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</si>
  <si>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</si>
  <si>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</si>
  <si>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</si>
  <si>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</si>
  <si>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</si>
  <si>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</si>
  <si>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</si>
  <si>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</si>
  <si>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</si>
  <si>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</si>
  <si>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</si>
  <si>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</si>
  <si>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</si>
  <si>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</si>
  <si>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</si>
  <si>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</si>
  <si>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</si>
  <si>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</si>
  <si>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</si>
  <si>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</si>
  <si>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</si>
  <si>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</si>
  <si>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</si>
  <si>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</si>
  <si>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</si>
  <si>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</si>
  <si>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</si>
  <si>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</si>
  <si>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</si>
  <si>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</si>
  <si>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</si>
  <si>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</si>
  <si>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</si>
  <si>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</si>
  <si>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</si>
  <si>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</si>
  <si>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</si>
  <si>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</si>
  <si>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</si>
  <si>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</si>
  <si>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</si>
  <si>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</si>
  <si>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</si>
  <si>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</si>
  <si>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</si>
  <si>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</si>
  <si>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</si>
  <si>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</si>
  <si>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</si>
  <si>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</si>
  <si>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</si>
  <si>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</si>
  <si>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</si>
  <si>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</si>
  <si>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</si>
  <si>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</si>
  <si>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</si>
  <si>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</si>
  <si>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</si>
  <si>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</si>
  <si>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</si>
  <si>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</si>
  <si>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</si>
  <si>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</si>
  <si>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</si>
  <si>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</si>
  <si>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</si>
  <si>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</si>
  <si>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</si>
  <si>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</si>
  <si>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</si>
  <si>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</si>
  <si>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</si>
  <si>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</si>
  <si>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</si>
  <si>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</si>
  <si>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</si>
  <si>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</si>
  <si>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</si>
  <si>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</si>
  <si>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</si>
  <si>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</si>
  <si>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</si>
  <si>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</si>
  <si>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</si>
  <si>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</si>
  <si>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</si>
  <si>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</si>
  <si>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</si>
  <si>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</si>
  <si>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</si>
  <si>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</si>
  <si>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</si>
  <si>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</si>
  <si>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</si>
  <si>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</si>
  <si>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</si>
  <si>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</si>
  <si>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</si>
  <si>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</si>
  <si>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</si>
  <si>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</si>
  <si>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</si>
  <si>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</si>
  <si>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</si>
  <si>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</si>
  <si>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</si>
  <si>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</si>
  <si>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</si>
  <si>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</si>
  <si>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</si>
  <si>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</si>
  <si>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</si>
  <si>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</si>
  <si>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</si>
  <si>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</si>
  <si>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</si>
  <si>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</si>
  <si>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</si>
  <si>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</si>
  <si>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</si>
  <si>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</si>
  <si>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</si>
  <si>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</si>
  <si>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</si>
  <si>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</si>
  <si>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</si>
  <si>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</si>
  <si>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</si>
  <si>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</si>
  <si>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</si>
  <si>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</si>
  <si>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</si>
  <si>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</si>
  <si>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</si>
  <si>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</si>
  <si>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</si>
  <si>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</si>
  <si>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</si>
  <si>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</si>
  <si>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</si>
  <si>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</si>
  <si>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</si>
  <si>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</si>
  <si>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</si>
  <si>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</si>
  <si>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</si>
  <si>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</si>
  <si>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</si>
  <si>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</si>
  <si>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</si>
  <si>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</si>
  <si>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</si>
  <si>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</si>
  <si>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</si>
  <si>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</si>
  <si>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</si>
  <si>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</si>
  <si>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</si>
  <si>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</si>
  <si>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</si>
  <si>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</si>
  <si>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</si>
  <si>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</si>
  <si>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</si>
  <si>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</si>
  <si>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</si>
  <si>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</si>
  <si>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</si>
  <si>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</si>
  <si>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</si>
  <si>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</si>
  <si>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</si>
  <si>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</si>
  <si>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</si>
  <si>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</si>
  <si>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</si>
  <si>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</si>
  <si>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</si>
  <si>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</si>
  <si>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</si>
  <si>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</si>
  <si>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</si>
  <si>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</si>
  <si>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</si>
  <si>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</si>
  <si>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</si>
  <si>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</si>
  <si>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</si>
  <si>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</si>
  <si>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</si>
  <si>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</si>
  <si>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</si>
  <si>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</si>
  <si>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</si>
  <si>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</si>
  <si>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</si>
  <si>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</si>
  <si>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</si>
  <si>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</si>
  <si>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</si>
  <si>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</si>
  <si>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</si>
  <si>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</si>
  <si>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</si>
  <si>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</si>
  <si>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</si>
  <si>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</si>
  <si>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</si>
  <si>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</si>
  <si>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</si>
  <si>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</si>
  <si>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</si>
  <si>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</si>
  <si>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</si>
  <si>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</si>
  <si>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</si>
  <si>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</si>
  <si>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</si>
  <si>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</si>
  <si>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</si>
  <si>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</si>
  <si>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</si>
  <si>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</si>
  <si>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</si>
  <si>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</si>
  <si>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</si>
  <si>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</si>
  <si>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</si>
  <si>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</si>
  <si>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</si>
  <si>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</si>
  <si>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</si>
  <si>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</si>
  <si>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</si>
  <si>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</si>
  <si>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</si>
  <si>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</si>
  <si>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</si>
  <si>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</si>
  <si>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</si>
  <si>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</si>
  <si>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</si>
  <si>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</si>
  <si>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</si>
  <si>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</si>
  <si>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</si>
  <si>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</si>
  <si>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</si>
  <si>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</si>
  <si>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</si>
  <si>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</si>
  <si>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</si>
  <si>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</si>
  <si>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</si>
  <si>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</si>
  <si>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</si>
  <si>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</si>
  <si>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</si>
  <si>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</si>
  <si>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</si>
  <si>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</si>
  <si>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</si>
  <si>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</si>
  <si>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</si>
  <si>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</si>
  <si>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</si>
  <si>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</si>
  <si>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</si>
  <si>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</si>
  <si>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</si>
  <si>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</si>
  <si>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</si>
  <si>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</si>
  <si>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</si>
  <si>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</si>
  <si>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</si>
  <si>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</si>
  <si>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</si>
  <si>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</si>
  <si>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</si>
  <si>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</si>
  <si>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</si>
  <si>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</si>
  <si>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</si>
  <si>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</si>
  <si>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</si>
  <si>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</si>
  <si>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</si>
  <si>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</si>
  <si>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</si>
  <si>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</si>
  <si>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</si>
  <si>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</si>
  <si>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</si>
  <si>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</si>
  <si>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</si>
  <si>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</si>
  <si>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</si>
  <si>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</si>
  <si>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</si>
  <si>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</si>
  <si>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</si>
  <si>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</si>
  <si>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</si>
  <si>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</si>
  <si>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</si>
  <si>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</si>
  <si>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</si>
  <si>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</si>
  <si>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</si>
  <si>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</si>
  <si>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</si>
  <si>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</si>
  <si>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</si>
  <si>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</si>
  <si>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</si>
  <si>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</si>
  <si>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</si>
  <si>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</si>
  <si>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</si>
  <si>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</si>
  <si>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</si>
  <si>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</si>
  <si>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</si>
  <si>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</si>
  <si>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</si>
  <si>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</si>
  <si>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</si>
  <si>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</si>
  <si>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</si>
  <si>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</si>
  <si>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</si>
  <si>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</si>
  <si>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</si>
  <si>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</si>
  <si>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</si>
  <si>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</si>
  <si>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</si>
  <si>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</si>
  <si>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</si>
  <si>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</si>
  <si>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</si>
  <si>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</si>
  <si>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</si>
  <si>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</si>
  <si>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</si>
  <si>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</si>
  <si>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</si>
  <si>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</si>
  <si>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</si>
  <si>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</si>
  <si>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</si>
  <si>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</si>
  <si>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</si>
  <si>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</si>
  <si>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</si>
  <si>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</si>
  <si>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</si>
  <si>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</si>
  <si>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</si>
  <si>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</si>
  <si>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</si>
  <si>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</si>
  <si>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</si>
  <si>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</si>
  <si>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</si>
  <si>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</si>
  <si>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</si>
  <si>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</si>
  <si>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</si>
  <si>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</si>
  <si>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</si>
  <si>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</si>
  <si>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</si>
  <si>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</si>
  <si>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</si>
  <si>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</si>
  <si>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</si>
  <si>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</si>
  <si>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</si>
  <si>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</si>
  <si>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</si>
  <si>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</si>
  <si>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</si>
  <si>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</si>
  <si>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</si>
  <si>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</si>
  <si>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</si>
  <si>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</si>
  <si>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</si>
  <si>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</si>
  <si>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</si>
  <si>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</si>
  <si>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</si>
  <si>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</si>
  <si>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</si>
  <si>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</si>
  <si>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</si>
  <si>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</si>
  <si>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</si>
  <si>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</si>
  <si>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</si>
  <si>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</si>
  <si>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</si>
  <si>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</si>
  <si>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</si>
  <si>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</si>
  <si>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</si>
  <si>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</si>
  <si>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</si>
  <si>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</si>
  <si>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</si>
  <si>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</si>
  <si>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</si>
  <si>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</si>
  <si>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</si>
  <si>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</si>
  <si>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</si>
  <si>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</si>
  <si>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</si>
  <si>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</si>
  <si>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</si>
  <si>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</si>
  <si>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</si>
  <si>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</si>
  <si>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</si>
  <si>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</si>
  <si>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</si>
  <si>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</si>
  <si>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</si>
  <si>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</si>
  <si>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</si>
  <si>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</si>
  <si>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</si>
  <si>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</si>
  <si>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</si>
  <si>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</si>
  <si>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</si>
  <si>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</si>
  <si>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</si>
  <si>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</si>
  <si>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</si>
  <si>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</si>
  <si>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</si>
  <si>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</si>
  <si>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</si>
  <si>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</si>
  <si>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</si>
  <si>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</si>
  <si>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</si>
  <si>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</si>
  <si>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</si>
  <si>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</si>
  <si>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</si>
  <si>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</si>
  <si>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</si>
  <si>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</si>
  <si>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</si>
  <si>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</si>
  <si>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</si>
  <si>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</si>
  <si>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</si>
  <si>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</si>
  <si>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</si>
  <si>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</si>
  <si>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</si>
  <si>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</si>
  <si>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</si>
  <si>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</si>
  <si>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</si>
  <si>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</si>
  <si>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</si>
  <si>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</si>
  <si>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</si>
  <si>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</si>
  <si>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</si>
  <si>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</si>
  <si>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</si>
  <si>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</si>
  <si>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</si>
  <si>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</si>
  <si>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</si>
  <si>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</si>
  <si>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</si>
  <si>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</si>
  <si>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</si>
  <si>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</si>
  <si>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</si>
  <si>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</si>
  <si>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</si>
  <si>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</si>
  <si>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</si>
  <si>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</si>
  <si>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</si>
  <si>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</si>
  <si>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</si>
  <si>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</si>
  <si>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</si>
  <si>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</si>
  <si>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</si>
  <si>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</si>
  <si>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</si>
  <si>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</si>
  <si>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</si>
  <si>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</si>
  <si>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</si>
  <si>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</si>
  <si>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</si>
  <si>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</si>
  <si>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</si>
  <si>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</si>
  <si>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</si>
  <si>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</si>
  <si>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</si>
  <si>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</si>
  <si>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</si>
  <si>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</si>
  <si>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</si>
  <si>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</si>
  <si>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</si>
  <si>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</si>
  <si>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</si>
  <si>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</si>
  <si>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</si>
  <si>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</si>
  <si>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</si>
  <si>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</si>
  <si>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</si>
  <si>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</si>
  <si>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</si>
  <si>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</si>
  <si>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</si>
  <si>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</si>
  <si>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</si>
  <si>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</si>
  <si>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</si>
  <si>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</si>
  <si>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</si>
  <si>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</si>
  <si>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</si>
  <si>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</si>
  <si>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</si>
  <si>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</si>
  <si>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</si>
  <si>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</si>
  <si>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</si>
  <si>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</si>
  <si>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</si>
  <si>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</si>
  <si>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</si>
  <si>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</si>
  <si>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</si>
  <si>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</si>
  <si>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</si>
  <si>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</si>
  <si>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</si>
  <si>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</si>
  <si>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</si>
  <si>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</si>
  <si>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</si>
  <si>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</si>
  <si>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</si>
  <si>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</si>
  <si>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</si>
  <si>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</si>
  <si>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</si>
  <si>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</si>
  <si>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</si>
  <si>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</si>
  <si>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</si>
  <si>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</si>
  <si>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</si>
  <si>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</si>
  <si>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</si>
  <si>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</si>
  <si>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</si>
  <si>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</si>
  <si>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</si>
  <si>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</si>
  <si>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</si>
  <si>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</si>
  <si>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</si>
  <si>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</si>
  <si>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</si>
  <si>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</si>
  <si>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</si>
  <si>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</si>
  <si>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</si>
  <si>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</si>
  <si>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</si>
  <si>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</si>
  <si>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</si>
  <si>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</si>
  <si>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</si>
  <si>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</si>
  <si>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</si>
  <si>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</si>
  <si>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</si>
  <si>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</si>
  <si>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</si>
  <si>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</si>
  <si>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</si>
  <si>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</si>
  <si>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</si>
  <si>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</si>
  <si>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</si>
  <si>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</si>
  <si>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</si>
  <si>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</si>
  <si>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</si>
  <si>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</si>
  <si>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</si>
  <si>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</si>
  <si>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</si>
  <si>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</si>
  <si>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</si>
  <si>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</si>
  <si>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</si>
  <si>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</si>
  <si>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</si>
  <si>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</si>
  <si>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</si>
  <si>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</si>
  <si>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</si>
  <si>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</si>
  <si>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</si>
  <si>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</si>
  <si>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</si>
  <si>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</si>
  <si>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</si>
  <si>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</si>
  <si>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</si>
  <si>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</si>
  <si>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</si>
  <si>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</si>
  <si>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</si>
  <si>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</si>
  <si>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</si>
  <si>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</si>
  <si>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</si>
  <si>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</si>
  <si>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</si>
  <si>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</si>
  <si>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</si>
  <si>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</si>
  <si>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</si>
  <si>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</si>
  <si>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</si>
  <si>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</si>
  <si>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</si>
  <si>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</si>
  <si>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</si>
  <si>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</si>
  <si>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</si>
  <si>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</si>
  <si>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</si>
  <si>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</si>
  <si>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</si>
  <si>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</si>
  <si>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</si>
  <si>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</si>
  <si>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</si>
  <si>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</si>
  <si>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</si>
  <si>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</si>
  <si>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</si>
  <si>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</si>
  <si>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</si>
  <si>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</si>
  <si>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</si>
  <si>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</si>
  <si>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</si>
  <si>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</si>
  <si>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</si>
  <si>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</si>
  <si>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</si>
  <si>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</si>
  <si>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</si>
  <si>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</si>
  <si>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</si>
  <si>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</si>
  <si>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</si>
  <si>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</si>
  <si>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</si>
  <si>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</si>
  <si>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</si>
  <si>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</si>
  <si>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</si>
  <si>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</si>
  <si>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</si>
  <si>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</si>
  <si>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</si>
  <si>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</si>
  <si>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</si>
  <si>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</si>
  <si>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</si>
  <si>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</si>
  <si>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</si>
  <si>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</si>
  <si>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</si>
  <si>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</si>
  <si>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</si>
  <si>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</si>
  <si>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</si>
  <si>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</si>
  <si>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</si>
  <si>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</si>
  <si>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</si>
  <si>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</si>
  <si>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</si>
  <si>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</si>
  <si>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</si>
  <si>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</si>
  <si>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</si>
  <si>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</si>
  <si>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</si>
  <si>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</si>
  <si>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</si>
  <si>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</si>
  <si>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</si>
  <si>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</si>
  <si>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</si>
  <si>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</si>
  <si>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</si>
  <si>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</si>
  <si>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</si>
  <si>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</si>
  <si>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</si>
  <si>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</si>
  <si>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</si>
  <si>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</si>
  <si>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</si>
  <si>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</si>
  <si>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</si>
  <si>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</si>
  <si>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</si>
  <si>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</si>
  <si>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</si>
  <si>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</si>
  <si>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</si>
  <si>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</si>
  <si>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</si>
  <si>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</si>
  <si>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</si>
  <si>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</si>
  <si>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</si>
  <si>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</si>
  <si>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</si>
  <si>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</si>
  <si>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</si>
  <si>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</si>
  <si>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</si>
  <si>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</si>
  <si>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</si>
  <si>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</si>
  <si>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</si>
  <si>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</si>
  <si>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</si>
  <si>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</si>
  <si>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</si>
  <si>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</si>
  <si>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</si>
  <si>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</si>
  <si>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</si>
  <si>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</si>
  <si>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</si>
  <si>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</si>
  <si>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</si>
  <si>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</si>
  <si>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</si>
  <si>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</si>
  <si>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</si>
  <si>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</si>
  <si>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</si>
  <si>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</si>
  <si>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</si>
  <si>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</si>
  <si>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</si>
  <si>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</si>
  <si>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</si>
  <si>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</si>
  <si>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</si>
  <si>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</si>
  <si>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</si>
  <si>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</si>
  <si>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</si>
  <si>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</si>
  <si>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</si>
  <si>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</si>
  <si>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</si>
  <si>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</si>
  <si>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</si>
  <si>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</si>
  <si>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</si>
  <si>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</si>
  <si>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</si>
  <si>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</si>
  <si>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</si>
  <si>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</si>
  <si>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</si>
  <si>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</si>
  <si>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</si>
  <si>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</si>
  <si>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</si>
  <si>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</si>
  <si>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</si>
  <si>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</si>
  <si>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</si>
  <si>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</si>
  <si>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</si>
  <si>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</si>
  <si>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</si>
  <si>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</si>
  <si>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</si>
  <si>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</si>
  <si>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</si>
  <si>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</si>
  <si>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</si>
  <si>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</si>
  <si>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</si>
  <si>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</si>
  <si>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</si>
  <si>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</si>
  <si>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</si>
  <si>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</si>
  <si>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</si>
  <si>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</si>
  <si>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</si>
  <si>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</si>
  <si>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</si>
  <si>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</si>
  <si>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</si>
  <si>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</si>
  <si>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</si>
  <si>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</si>
  <si>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</si>
  <si>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</si>
  <si>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</si>
  <si>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</si>
  <si>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</si>
  <si>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</si>
  <si>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</si>
  <si>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</si>
  <si>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</si>
  <si>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</si>
  <si>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</si>
  <si>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</si>
  <si>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</si>
  <si>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</si>
  <si>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</si>
  <si>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</si>
  <si>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</si>
  <si>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</si>
  <si>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</si>
  <si>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</si>
  <si>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</si>
  <si>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</si>
  <si>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</si>
  <si>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</si>
  <si>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</si>
  <si>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</si>
  <si>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</si>
  <si>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</si>
  <si>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</si>
  <si>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</si>
  <si>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</si>
  <si>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</si>
  <si>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</si>
  <si>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</si>
  <si>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</si>
  <si>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</si>
  <si>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</si>
  <si>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</si>
  <si>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</si>
  <si>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</si>
  <si>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</si>
  <si>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</si>
  <si>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</si>
  <si>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</si>
  <si>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</si>
  <si>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</si>
  <si>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</si>
  <si>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</si>
  <si>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</si>
  <si>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</si>
  <si>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</si>
  <si>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</si>
  <si>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</si>
  <si>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</si>
  <si>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</si>
  <si>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</si>
  <si>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</si>
  <si>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</si>
  <si>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</si>
  <si>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</si>
  <si>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</si>
  <si>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</si>
  <si>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</si>
  <si>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</si>
  <si>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</si>
  <si>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</si>
  <si>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</si>
  <si>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</si>
  <si>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</si>
  <si>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</si>
  <si>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</si>
  <si>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</si>
  <si>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</si>
  <si>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</si>
  <si>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</si>
  <si>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</si>
  <si>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</si>
  <si>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</si>
  <si>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</si>
  <si>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</si>
  <si>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</si>
  <si>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</si>
  <si>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</si>
  <si>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</si>
  <si>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</si>
  <si>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</si>
  <si>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</si>
  <si>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</si>
  <si>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</si>
  <si>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</si>
  <si>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</si>
  <si>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</si>
  <si>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</si>
  <si>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</si>
  <si>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</si>
  <si>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</si>
  <si>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</si>
  <si>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</si>
  <si>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</si>
  <si>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</si>
  <si>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</si>
  <si>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</si>
  <si>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</si>
  <si>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</si>
  <si>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</si>
  <si>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</si>
  <si>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</si>
  <si>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</si>
  <si>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</si>
  <si>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</si>
  <si>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</si>
  <si>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</si>
  <si>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</si>
  <si>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</si>
  <si>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</si>
  <si>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</si>
  <si>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</si>
  <si>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</si>
  <si>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</si>
  <si>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</si>
  <si>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</si>
  <si>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</si>
  <si>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</si>
  <si>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</si>
  <si>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</si>
  <si>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</si>
  <si>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</si>
  <si>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</si>
  <si>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</si>
  <si>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</si>
  <si>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</si>
  <si>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</si>
  <si>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</si>
  <si>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</si>
  <si>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</si>
  <si>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</si>
  <si>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</si>
  <si>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</si>
  <si>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</si>
  <si>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</si>
  <si>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</si>
  <si>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</si>
  <si>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</si>
  <si>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</si>
  <si>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</si>
  <si>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</si>
  <si>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</si>
  <si>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</si>
  <si>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</si>
  <si>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</si>
  <si>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</si>
  <si>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</si>
  <si>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</si>
  <si>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</si>
  <si>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</si>
  <si>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</si>
  <si>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</si>
  <si>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</si>
  <si>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</si>
  <si>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</si>
  <si>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</si>
  <si>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</si>
  <si>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</si>
  <si>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</si>
  <si>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</si>
  <si>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</si>
  <si>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</si>
  <si>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</si>
  <si>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</si>
  <si>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</si>
  <si>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</si>
  <si>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</si>
  <si>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</si>
  <si>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</si>
  <si>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</si>
  <si>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</si>
  <si>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</si>
  <si>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</si>
  <si>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</si>
  <si>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</si>
  <si>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</si>
  <si>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</si>
  <si>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</si>
  <si>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</si>
  <si>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</si>
  <si>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</si>
  <si>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</si>
  <si>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</si>
  <si>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</si>
  <si>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</si>
  <si>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</si>
  <si>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</si>
  <si>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</si>
  <si>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</si>
  <si>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</si>
  <si>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</si>
  <si>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</si>
  <si>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</si>
  <si>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</si>
  <si>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</si>
  <si>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</si>
  <si>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</si>
  <si>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</si>
  <si>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</si>
  <si>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</si>
  <si>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</si>
  <si>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</si>
  <si>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</si>
  <si>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</si>
  <si>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</si>
  <si>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</si>
  <si>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</si>
  <si>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</si>
  <si>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</si>
  <si>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</si>
  <si>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</si>
  <si>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</si>
  <si>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</si>
  <si>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</si>
  <si>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</si>
  <si>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</si>
  <si>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</si>
  <si>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</si>
  <si>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</si>
  <si>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</si>
  <si>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</si>
  <si>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</si>
  <si>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</si>
  <si>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</si>
  <si>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</si>
  <si>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</si>
  <si>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</si>
  <si>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</si>
  <si>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</si>
  <si>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</si>
  <si>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</si>
  <si>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</si>
  <si>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</si>
  <si>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</si>
  <si>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</si>
  <si>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</si>
  <si>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</si>
  <si>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</si>
  <si>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</si>
  <si>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</si>
  <si>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</si>
  <si>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</si>
  <si>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</si>
  <si>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</si>
  <si>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</si>
  <si>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</si>
  <si>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</si>
  <si>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</si>
  <si>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</si>
  <si>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</si>
  <si>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</si>
  <si>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</si>
  <si>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</si>
  <si>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</si>
  <si>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</si>
  <si>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</si>
  <si>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</si>
  <si>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</si>
  <si>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</si>
  <si>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</si>
  <si>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</si>
  <si>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</si>
  <si>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</si>
  <si>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</si>
  <si>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</si>
  <si>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</si>
  <si>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</si>
  <si>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</si>
  <si>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</si>
  <si>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</si>
  <si>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</si>
  <si>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</si>
  <si>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</si>
  <si>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</si>
  <si>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</si>
  <si>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</si>
  <si>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</si>
  <si>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</si>
  <si>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</si>
  <si>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</si>
  <si>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</si>
  <si>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</si>
  <si>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</si>
  <si>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</si>
  <si>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</si>
  <si>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</si>
  <si>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</si>
  <si>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</si>
  <si>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</si>
  <si>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</si>
  <si>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</si>
  <si>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</si>
  <si>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</si>
  <si>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</si>
  <si>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</si>
  <si>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</si>
  <si>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</si>
  <si>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</si>
  <si>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</si>
  <si>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</si>
  <si>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</si>
  <si>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</si>
  <si>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</si>
  <si>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</si>
  <si>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</si>
  <si>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</si>
  <si>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</si>
  <si>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</si>
  <si>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</si>
  <si>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</si>
  <si>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</si>
  <si>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</si>
  <si>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</si>
  <si>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</si>
  <si>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</si>
  <si>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</si>
  <si>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</si>
  <si>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</si>
  <si>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</si>
  <si>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</si>
  <si>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</si>
  <si>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</si>
  <si>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</si>
  <si>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</si>
  <si>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</si>
  <si>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</si>
  <si>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</si>
  <si>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</si>
  <si>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</si>
  <si>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</si>
  <si>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</si>
  <si>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</si>
  <si>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</si>
  <si>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</si>
  <si>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</si>
  <si>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</si>
  <si>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</si>
  <si>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</si>
  <si>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</si>
  <si>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</si>
  <si>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</si>
  <si>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</si>
  <si>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</si>
  <si>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</si>
  <si>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</si>
  <si>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</si>
  <si>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</si>
  <si>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</si>
  <si>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</si>
  <si>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</si>
  <si>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</si>
  <si>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</si>
  <si>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</si>
  <si>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</si>
  <si>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</si>
  <si>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</si>
  <si>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</si>
  <si>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</si>
  <si>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</si>
  <si>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</si>
  <si>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</si>
  <si>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</si>
  <si>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</si>
  <si>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</si>
  <si>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</si>
  <si>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</si>
  <si>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</si>
  <si>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</si>
  <si>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</si>
  <si>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</si>
  <si>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</si>
  <si>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</si>
  <si>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</si>
  <si>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</si>
  <si>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</si>
  <si>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</si>
  <si>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</si>
  <si>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</si>
  <si>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</si>
  <si>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</si>
  <si>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</si>
  <si>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</si>
  <si>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</si>
  <si>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</si>
  <si>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</si>
  <si>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</si>
  <si>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</si>
  <si>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</si>
  <si>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</si>
  <si>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</si>
  <si>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</si>
  <si>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</si>
  <si>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</si>
  <si>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</si>
  <si>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</si>
  <si>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</si>
  <si>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</si>
  <si>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</si>
  <si>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</si>
  <si>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</si>
  <si>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</si>
  <si>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</si>
  <si>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</si>
  <si>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</si>
  <si>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</si>
  <si>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</si>
  <si>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</si>
  <si>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</si>
  <si>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</si>
  <si>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</si>
  <si>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</si>
  <si>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</si>
  <si>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</si>
  <si>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</si>
  <si>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</si>
  <si>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</si>
  <si>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</si>
  <si>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</si>
  <si>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</si>
  <si>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</si>
  <si>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</si>
  <si>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</si>
  <si>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</si>
  <si>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</si>
  <si>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</si>
  <si>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</si>
  <si>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</si>
  <si>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</si>
  <si>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</si>
  <si>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</si>
  <si>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</si>
  <si>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</si>
  <si>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</si>
  <si>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</si>
  <si>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</si>
  <si>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</si>
  <si>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</si>
  <si>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</si>
  <si>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</si>
  <si>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</si>
  <si>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</si>
  <si>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</si>
  <si>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</si>
  <si>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</si>
  <si>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</si>
  <si>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</si>
  <si>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</si>
  <si>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</si>
  <si>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</si>
  <si>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</si>
  <si>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</si>
  <si>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</si>
  <si>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</si>
  <si>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</si>
  <si>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</si>
  <si>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</si>
  <si>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</si>
  <si>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</si>
  <si>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</si>
  <si>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</si>
  <si>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</si>
  <si>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</si>
  <si>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</si>
  <si>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</si>
  <si>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</si>
  <si>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</si>
  <si>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</si>
  <si>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</si>
  <si>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</si>
  <si>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</si>
  <si>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</si>
  <si>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</si>
  <si>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</si>
  <si>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</si>
  <si>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</si>
  <si>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</si>
  <si>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</si>
  <si>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</si>
  <si>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</si>
  <si>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</si>
  <si>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</si>
  <si>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</si>
  <si>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</si>
  <si>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</si>
  <si>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</si>
  <si>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</si>
  <si>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</si>
  <si>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</si>
  <si>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</si>
  <si>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</si>
  <si>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</si>
  <si>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</si>
  <si>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</si>
  <si>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</si>
  <si>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</si>
  <si>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</si>
  <si>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</si>
  <si>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</si>
  <si>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</si>
  <si>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</si>
  <si>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</si>
  <si>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</si>
  <si>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</si>
  <si>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</si>
  <si>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</si>
  <si>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</si>
  <si>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</si>
  <si>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</si>
  <si>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</si>
  <si>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</si>
  <si>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</si>
  <si>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</si>
  <si>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</si>
  <si>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</si>
  <si>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</si>
  <si>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</si>
  <si>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</si>
  <si>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</si>
  <si>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</si>
  <si>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</si>
  <si>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</si>
  <si>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</si>
  <si>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</si>
  <si>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</si>
  <si>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</si>
  <si>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</si>
  <si>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</si>
  <si>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</si>
  <si>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</si>
  <si>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</si>
  <si>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</si>
  <si>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</si>
  <si>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</si>
  <si>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</si>
  <si>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</si>
  <si>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</si>
  <si>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</si>
  <si>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</si>
  <si>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</si>
  <si>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</si>
  <si>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</si>
  <si>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</si>
  <si>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</si>
  <si>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</si>
  <si>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</si>
  <si>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</si>
  <si>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</si>
  <si>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</si>
  <si>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</si>
  <si>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</si>
  <si>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</si>
  <si>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</si>
  <si>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</si>
  <si>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</si>
  <si>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</si>
  <si>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</si>
  <si>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</si>
  <si>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</si>
  <si>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</si>
  <si>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</si>
  <si>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</si>
  <si>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</si>
  <si>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</si>
  <si>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</si>
  <si>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</si>
  <si>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</si>
  <si>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</si>
  <si>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</si>
  <si>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</si>
  <si>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</si>
  <si>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</si>
  <si>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</si>
  <si>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</si>
  <si>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</si>
  <si>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</si>
  <si>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</si>
  <si>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</si>
  <si>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</si>
  <si>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</si>
  <si>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</si>
  <si>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</si>
  <si>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</si>
  <si>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</si>
  <si>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</si>
  <si>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</si>
  <si>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</si>
  <si>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</si>
  <si>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</si>
  <si>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</si>
  <si>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</si>
  <si>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</si>
  <si>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</si>
  <si>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</si>
  <si>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</si>
  <si>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</si>
  <si>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</si>
  <si>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</si>
  <si>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</si>
  <si>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</si>
  <si>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</si>
  <si>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</si>
  <si>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</si>
  <si>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</si>
  <si>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</si>
  <si>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</si>
  <si>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</si>
  <si>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</si>
  <si>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</si>
  <si>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</si>
  <si>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</si>
  <si>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</si>
  <si>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</si>
  <si>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</si>
  <si>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</si>
  <si>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</si>
  <si>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</si>
  <si>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</si>
  <si>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</si>
  <si>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</si>
  <si>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</si>
  <si>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</si>
  <si>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</si>
  <si>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</si>
  <si>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</si>
  <si>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</si>
  <si>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</si>
  <si>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</si>
  <si>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</si>
  <si>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</si>
  <si>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</si>
  <si>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</si>
  <si>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</si>
  <si>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</si>
  <si>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</si>
  <si>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</si>
  <si>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</si>
  <si>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</si>
  <si>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</si>
  <si>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</si>
  <si>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</si>
  <si>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</si>
  <si>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</si>
  <si>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</si>
  <si>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</si>
  <si>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</si>
  <si>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</si>
  <si>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</si>
  <si>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</si>
  <si>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</si>
  <si>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</si>
  <si>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</si>
  <si>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</si>
  <si>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</si>
  <si>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</si>
  <si>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</si>
  <si>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</si>
  <si>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</si>
  <si>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</si>
  <si>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</si>
  <si>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</si>
  <si>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</si>
  <si>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</si>
  <si>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</si>
  <si>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</si>
  <si>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</si>
  <si>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</si>
  <si>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</si>
  <si>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</si>
  <si>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</si>
  <si>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</si>
  <si>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</si>
  <si>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</si>
  <si>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</si>
  <si>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</si>
  <si>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</si>
  <si>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</si>
  <si>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</si>
  <si>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</si>
  <si>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</si>
  <si>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</si>
  <si>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</si>
  <si>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</si>
  <si>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</si>
  <si>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</si>
  <si>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</si>
  <si>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</si>
  <si>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</si>
  <si>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</si>
  <si>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</si>
  <si>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</si>
  <si>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</si>
  <si>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</si>
  <si>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</si>
  <si>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</si>
  <si>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</si>
  <si>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</si>
  <si>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</si>
  <si>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</si>
  <si>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</si>
  <si>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</si>
  <si>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</si>
  <si>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</si>
  <si>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</si>
  <si>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</si>
  <si>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</si>
  <si>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</si>
  <si>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</si>
  <si>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</si>
  <si>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</si>
  <si>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</si>
  <si>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</si>
  <si>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</si>
  <si>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</si>
  <si>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</si>
  <si>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</si>
  <si>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</si>
  <si>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</si>
  <si>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</si>
  <si>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</si>
  <si>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</si>
  <si>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</si>
  <si>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</si>
  <si>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</si>
  <si>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</si>
  <si>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</si>
  <si>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</si>
  <si>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</si>
  <si>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</si>
  <si>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</si>
  <si>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</si>
  <si>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</si>
  <si>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</si>
  <si>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</si>
  <si>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</si>
  <si>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</si>
  <si>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</si>
  <si>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</si>
  <si>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</si>
  <si>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</si>
  <si>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</si>
  <si>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</si>
  <si>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</si>
  <si>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</si>
  <si>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</si>
  <si>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</si>
  <si>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</si>
  <si>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</si>
  <si>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</si>
  <si>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</si>
  <si>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</si>
  <si>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</si>
  <si>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</si>
  <si>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</si>
  <si>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</si>
  <si>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</si>
  <si>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</si>
  <si>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</si>
  <si>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</si>
  <si>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</si>
  <si>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</si>
  <si>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</si>
  <si>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</si>
  <si>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</si>
  <si>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</si>
  <si>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</si>
  <si>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</si>
  <si>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</si>
  <si>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</si>
  <si>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</si>
  <si>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</si>
  <si>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</si>
  <si>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</si>
  <si>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</si>
  <si>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</si>
  <si>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</si>
  <si>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</si>
  <si>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</si>
  <si>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</si>
  <si>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</si>
  <si>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</si>
  <si>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</si>
  <si>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</si>
  <si>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</si>
  <si>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</si>
  <si>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</si>
  <si>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</si>
  <si>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</si>
  <si>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</si>
  <si>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</si>
  <si>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</si>
  <si>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</si>
  <si>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</si>
  <si>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</si>
  <si>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</si>
  <si>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</si>
  <si>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</si>
  <si>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</si>
  <si>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</si>
  <si>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</si>
  <si>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</si>
  <si>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</si>
  <si>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</si>
  <si>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</si>
  <si>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</si>
  <si>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</si>
  <si>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</si>
  <si>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</si>
  <si>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</si>
  <si>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</si>
  <si>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</si>
  <si>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</si>
  <si>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</si>
  <si>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</si>
  <si>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</si>
  <si>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</si>
  <si>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</si>
  <si>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</si>
  <si>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</si>
  <si>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</si>
  <si>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</si>
  <si>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</si>
  <si>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</si>
  <si>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</si>
  <si>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</si>
  <si>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</si>
  <si>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</si>
  <si>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</si>
  <si>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</si>
  <si>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</si>
  <si>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</si>
  <si>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</si>
  <si>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</si>
  <si>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</si>
  <si>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</si>
  <si>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</si>
  <si>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</si>
  <si>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</si>
  <si>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</si>
  <si>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</si>
  <si>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</si>
  <si>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</si>
  <si>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</si>
  <si>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</si>
  <si>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</si>
  <si>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</si>
  <si>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</si>
  <si>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</si>
  <si>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</si>
  <si>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</si>
  <si>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</si>
  <si>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</si>
  <si>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</si>
  <si>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</si>
  <si>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</si>
  <si>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</si>
  <si>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</si>
  <si>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</si>
  <si>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</si>
  <si>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</si>
  <si>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</si>
  <si>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</si>
  <si>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</si>
  <si>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</si>
  <si>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</si>
  <si>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</si>
  <si>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</si>
  <si>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</si>
  <si>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</si>
  <si>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</si>
  <si>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</si>
  <si>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</si>
  <si>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</si>
  <si>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</si>
  <si>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</si>
  <si>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</si>
  <si>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</si>
  <si>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</si>
  <si>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</si>
  <si>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</si>
  <si>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</si>
  <si>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</si>
  <si>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</si>
  <si>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</si>
  <si>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</si>
  <si>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</si>
  <si>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</si>
  <si>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</si>
  <si>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</si>
  <si>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</si>
  <si>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</si>
  <si>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</si>
  <si>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</si>
  <si>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</si>
  <si>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</si>
  <si>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</si>
  <si>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</si>
  <si>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</si>
  <si>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</si>
  <si>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</si>
  <si>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</si>
  <si>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</si>
  <si>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</si>
  <si>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</si>
  <si>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</si>
  <si>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</si>
  <si>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</si>
  <si>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</si>
  <si>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</si>
  <si>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</si>
  <si>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</si>
  <si>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</si>
  <si>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</si>
  <si>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</si>
  <si>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</si>
  <si>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</si>
  <si>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</si>
  <si>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</si>
  <si>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</si>
  <si>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</si>
  <si>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</si>
  <si>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</si>
  <si>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</si>
  <si>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</si>
  <si>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</si>
  <si>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</si>
  <si>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</si>
  <si>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</si>
  <si>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</si>
  <si>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</si>
  <si>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</si>
  <si>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</si>
  <si>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</si>
  <si>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</si>
  <si>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</si>
  <si>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</si>
  <si>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</si>
  <si>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</si>
  <si>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</si>
  <si>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</si>
  <si>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</si>
  <si>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</si>
  <si>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</si>
  <si>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</si>
  <si>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</si>
  <si>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</si>
  <si>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</si>
  <si>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</si>
  <si>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</si>
  <si>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</si>
  <si>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</si>
  <si>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</si>
  <si>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</si>
  <si>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</si>
  <si>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</si>
  <si>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</si>
  <si>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</si>
  <si>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</si>
  <si>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</si>
  <si>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</si>
  <si>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</si>
  <si>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</si>
  <si>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</si>
  <si>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</si>
  <si>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</si>
  <si>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</si>
  <si>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</si>
  <si>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</si>
  <si>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</si>
  <si>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</si>
  <si>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</si>
  <si>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</si>
  <si>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</si>
  <si>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</si>
  <si>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</si>
  <si>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</si>
  <si>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</si>
  <si>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</si>
  <si>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</si>
  <si>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</si>
  <si>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</si>
  <si>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</si>
  <si>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</si>
  <si>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</si>
  <si>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</si>
  <si>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</si>
  <si>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</si>
  <si>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</si>
  <si>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</si>
  <si>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</si>
  <si>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</si>
  <si>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</si>
  <si>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</si>
  <si>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</si>
  <si>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</si>
  <si>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</si>
  <si>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</si>
  <si>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</si>
  <si>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</si>
  <si>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</si>
  <si>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</si>
  <si>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</si>
  <si>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</si>
  <si>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</si>
  <si>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</si>
  <si>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</si>
  <si>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</si>
  <si>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</si>
  <si>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</si>
  <si>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</si>
  <si>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</si>
  <si>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</si>
  <si>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</si>
  <si>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</si>
  <si>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</si>
  <si>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</si>
  <si>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</si>
  <si>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</si>
  <si>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</si>
  <si>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</si>
  <si>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</si>
  <si>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</si>
  <si>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</si>
  <si>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</si>
  <si>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</si>
  <si>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</si>
  <si>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</si>
  <si>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</si>
  <si>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</si>
  <si>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</si>
  <si>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</si>
  <si>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</si>
  <si>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</si>
  <si>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</si>
  <si>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</si>
  <si>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</si>
  <si>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</si>
  <si>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</si>
  <si>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</si>
  <si>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</si>
  <si>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</si>
  <si>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</si>
  <si>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</si>
  <si>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</si>
  <si>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</si>
  <si>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</si>
  <si>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</si>
  <si>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</si>
  <si>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</si>
  <si>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</si>
  <si>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</si>
  <si>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</si>
  <si>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</si>
  <si>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</si>
  <si>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</si>
  <si>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</si>
  <si>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</si>
  <si>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</si>
  <si>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</si>
  <si>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</si>
  <si>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</si>
  <si>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</si>
  <si>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</si>
  <si>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</si>
  <si>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</si>
  <si>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</si>
  <si>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</si>
  <si>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</si>
  <si>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</si>
  <si>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</si>
  <si>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</si>
  <si>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</si>
  <si>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</si>
  <si>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</si>
  <si>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</si>
  <si>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</si>
  <si>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</si>
  <si>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</si>
  <si>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</si>
  <si>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</si>
  <si>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</si>
  <si>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</si>
  <si>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</si>
  <si>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</si>
  <si>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</si>
  <si>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</si>
  <si>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</si>
  <si>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</si>
  <si>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</si>
  <si>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</si>
  <si>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</si>
  <si>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</si>
  <si>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</si>
  <si>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</si>
  <si>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</si>
  <si>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</si>
  <si>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</si>
  <si>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</si>
  <si>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</si>
  <si>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</si>
  <si>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</si>
  <si>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</si>
  <si>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</si>
  <si>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</si>
  <si>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</si>
  <si>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</si>
  <si>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</si>
  <si>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</si>
  <si>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</si>
  <si>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</si>
  <si>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</si>
  <si>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</si>
  <si>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</si>
  <si>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</si>
  <si>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</si>
  <si>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</si>
  <si>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</si>
  <si>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</si>
  <si>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</si>
  <si>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</si>
  <si>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</si>
  <si>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</si>
  <si>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</si>
  <si>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</si>
  <si>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</si>
  <si>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</si>
  <si>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</si>
  <si>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</si>
  <si>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</si>
  <si>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</si>
  <si>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</si>
  <si>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</si>
  <si>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</si>
  <si>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</si>
  <si>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</si>
  <si>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</si>
  <si>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</si>
  <si>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</si>
  <si>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</si>
  <si>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</si>
  <si>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</si>
  <si>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</si>
  <si>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</si>
  <si>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</si>
  <si>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</si>
  <si>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</si>
  <si>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</si>
  <si>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</si>
  <si>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</si>
  <si>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</si>
  <si>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</si>
  <si>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</si>
  <si>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</si>
  <si>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</si>
  <si>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</si>
  <si>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</si>
  <si>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</si>
  <si>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</si>
  <si>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</si>
  <si>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</si>
  <si>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</si>
  <si>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</si>
  <si>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</si>
  <si>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</si>
  <si>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</si>
  <si>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</si>
  <si>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</si>
  <si>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</si>
  <si>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</si>
  <si>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</si>
  <si>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</si>
  <si>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</si>
  <si>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</si>
  <si>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</si>
  <si>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</si>
  <si>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</si>
  <si>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</si>
  <si>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</si>
  <si>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</si>
  <si>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</si>
  <si>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</si>
  <si>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</si>
  <si>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</si>
  <si>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</si>
  <si>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</si>
  <si>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</si>
  <si>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</si>
  <si>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</si>
  <si>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</si>
  <si>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</si>
  <si>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</si>
  <si>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</si>
  <si>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</si>
  <si>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</si>
  <si>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</si>
  <si>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</si>
  <si>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</si>
  <si>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</si>
  <si>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</si>
  <si>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</si>
  <si>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</si>
  <si>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</si>
  <si>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</si>
  <si>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</si>
  <si>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</si>
  <si>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</si>
  <si>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</si>
  <si>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</si>
  <si>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</si>
  <si>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</si>
  <si>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</si>
  <si>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</si>
  <si>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</si>
  <si>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</si>
  <si>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</si>
  <si>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</si>
  <si>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</si>
  <si>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</si>
  <si>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</si>
  <si>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</si>
  <si>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</si>
  <si>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</si>
  <si>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</si>
  <si>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</si>
  <si>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</si>
  <si>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</si>
  <si>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</si>
  <si>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</si>
  <si>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</si>
  <si>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</si>
  <si>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</si>
  <si>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</si>
  <si>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</si>
  <si>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</si>
  <si>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</si>
  <si>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</si>
  <si>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</si>
  <si>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</si>
  <si>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</si>
  <si>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</si>
  <si>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</si>
  <si>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</si>
  <si>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</si>
  <si>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</si>
  <si>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</si>
  <si>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</si>
  <si>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</si>
  <si>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</si>
  <si>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</si>
  <si>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</si>
  <si>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</si>
  <si>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</si>
  <si>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</si>
  <si>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</si>
  <si>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</si>
  <si>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</si>
  <si>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</si>
  <si>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</si>
  <si>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</si>
  <si>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</si>
  <si>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</si>
  <si>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</si>
  <si>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</si>
  <si>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</si>
  <si>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</si>
  <si>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</si>
  <si>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</si>
  <si>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</si>
  <si>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</si>
  <si>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</si>
  <si>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</si>
  <si>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</si>
  <si>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</si>
  <si>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</si>
  <si>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</si>
  <si>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</si>
  <si>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</si>
  <si>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</si>
  <si>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</si>
  <si>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</si>
  <si>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</si>
  <si>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</si>
  <si>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</si>
  <si>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</si>
  <si>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</si>
  <si>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</si>
  <si>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</si>
  <si>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</si>
  <si>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</si>
  <si>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</si>
  <si>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</si>
  <si>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</si>
  <si>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</si>
  <si>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</si>
  <si>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</si>
  <si>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</si>
  <si>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</si>
  <si>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</si>
  <si>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</si>
  <si>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</si>
  <si>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</si>
  <si>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</si>
  <si>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</si>
  <si>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</si>
  <si>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</si>
  <si>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</si>
  <si>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</si>
  <si>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</si>
  <si>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</si>
  <si>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</si>
  <si>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</si>
  <si>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</si>
  <si>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</si>
  <si>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</si>
  <si>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</si>
  <si>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</si>
  <si>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</si>
  <si>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</si>
  <si>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</si>
  <si>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</si>
  <si>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</si>
  <si>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</si>
  <si>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</si>
  <si>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</si>
  <si>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</si>
  <si>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</si>
  <si>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</si>
  <si>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</si>
  <si>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</si>
  <si>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</si>
  <si>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</si>
  <si>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</si>
  <si>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</si>
  <si>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</si>
  <si>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</si>
  <si>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</si>
  <si>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</si>
  <si>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</si>
  <si>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</si>
  <si>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</si>
  <si>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</si>
  <si>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</si>
  <si>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</si>
  <si>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</si>
  <si>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</si>
  <si>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</si>
  <si>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</si>
  <si>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</si>
  <si>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</si>
  <si>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</si>
  <si>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</si>
  <si>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</si>
  <si>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</si>
  <si>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</si>
  <si>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</si>
  <si>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</si>
  <si>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</si>
  <si>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</si>
  <si>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</si>
  <si>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</si>
  <si>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</si>
  <si>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</si>
  <si>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</si>
  <si>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</si>
  <si>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</si>
  <si>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</si>
  <si>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</si>
  <si>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</si>
  <si>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</si>
  <si>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</si>
  <si>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</si>
  <si>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</si>
  <si>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</si>
  <si>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</si>
  <si>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</si>
  <si>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</si>
  <si>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</si>
  <si>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</si>
  <si>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</si>
  <si>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</si>
  <si>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</si>
  <si>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</si>
  <si>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</si>
  <si>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</si>
  <si>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</si>
  <si>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</si>
  <si>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</si>
  <si>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</si>
  <si>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</si>
  <si>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</si>
  <si>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</si>
  <si>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</si>
  <si>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</si>
  <si>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</si>
  <si>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</si>
  <si>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</si>
  <si>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</si>
  <si>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</si>
  <si>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</si>
  <si>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</si>
  <si>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</si>
  <si>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</si>
  <si>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</si>
  <si>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</si>
  <si>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</si>
  <si>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</si>
  <si>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</si>
  <si>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</si>
  <si>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</si>
  <si>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</si>
  <si>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</si>
  <si>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</si>
  <si>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</si>
  <si>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</si>
  <si>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</si>
  <si>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</si>
  <si>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</si>
  <si>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</si>
  <si>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</si>
  <si>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</si>
  <si>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</si>
  <si>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</si>
  <si>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</si>
  <si>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</si>
  <si>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</si>
  <si>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</si>
  <si>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</si>
  <si>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</si>
  <si>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</si>
  <si>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</si>
  <si>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</si>
  <si>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</si>
  <si>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</si>
  <si>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</si>
  <si>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</si>
  <si>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</si>
  <si>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</si>
  <si>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</si>
  <si>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</si>
  <si>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</si>
  <si>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</si>
  <si>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</si>
  <si>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</si>
  <si>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</si>
  <si>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</si>
  <si>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</si>
  <si>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</si>
  <si>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</si>
  <si>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</si>
  <si>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</si>
  <si>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</si>
  <si>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</si>
  <si>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</si>
  <si>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</si>
  <si>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</si>
  <si>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</si>
  <si>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</si>
  <si>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</si>
  <si>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</si>
  <si>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</si>
  <si>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</si>
  <si>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</si>
  <si>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</si>
  <si>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</si>
  <si>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</si>
  <si>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</si>
  <si>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</si>
  <si>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</si>
  <si>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</si>
  <si>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</si>
  <si>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</si>
  <si>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</si>
  <si>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</si>
  <si>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</si>
  <si>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</si>
  <si>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</si>
  <si>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</si>
  <si>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</si>
  <si>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</si>
  <si>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</si>
  <si>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</si>
  <si>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</si>
  <si>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</si>
  <si>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</si>
  <si>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</si>
  <si>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</si>
  <si>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</si>
  <si>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</si>
  <si>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</si>
  <si>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</si>
  <si>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</si>
  <si>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</si>
  <si>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</si>
  <si>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</si>
  <si>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</si>
  <si>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</si>
  <si>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</si>
  <si>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</si>
  <si>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</si>
  <si>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</si>
  <si>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</si>
  <si>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</si>
  <si>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</si>
  <si>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</si>
  <si>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</si>
  <si>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</si>
  <si>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</si>
  <si>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</si>
  <si>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</si>
  <si>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</si>
  <si>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</si>
  <si>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</si>
  <si>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</si>
  <si>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</si>
  <si>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</si>
  <si>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</si>
  <si>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</si>
  <si>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</si>
  <si>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</si>
  <si>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</si>
  <si>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</si>
  <si>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</si>
  <si>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</si>
  <si>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</si>
  <si>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</si>
  <si>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</si>
  <si>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</si>
  <si>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</si>
  <si>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</si>
  <si>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</si>
  <si>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</si>
  <si>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</si>
  <si>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</si>
  <si>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</si>
  <si>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</si>
  <si>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</si>
  <si>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</si>
  <si>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</si>
  <si>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</si>
  <si>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</si>
  <si>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</si>
  <si>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</si>
  <si>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</si>
  <si>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</si>
  <si>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</si>
  <si>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</si>
  <si>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</si>
  <si>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</si>
  <si>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</si>
  <si>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</si>
  <si>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</si>
  <si>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</si>
  <si>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</si>
  <si>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</si>
  <si>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</si>
  <si>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</si>
  <si>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</si>
  <si>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</si>
  <si>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</si>
  <si>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</si>
  <si>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</si>
  <si>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</si>
  <si>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</si>
  <si>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</si>
  <si>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</si>
  <si>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</si>
  <si>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</si>
  <si>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</si>
  <si>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</si>
  <si>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</si>
  <si>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</si>
  <si>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</si>
  <si>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</si>
  <si>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</si>
  <si>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</si>
  <si>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</si>
  <si>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</si>
  <si>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</si>
  <si>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</si>
  <si>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</si>
  <si>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</si>
  <si>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</si>
  <si>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</si>
  <si>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</si>
  <si>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</si>
  <si>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</si>
  <si>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</si>
  <si>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</si>
  <si>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</si>
  <si>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</si>
  <si>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</si>
  <si>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</si>
  <si>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</si>
  <si>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</si>
  <si>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</si>
  <si>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</si>
  <si>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</si>
  <si>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</si>
  <si>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</si>
  <si>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</si>
  <si>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</si>
  <si>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</si>
  <si>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</si>
  <si>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</si>
  <si>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</si>
  <si>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</si>
  <si>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</si>
  <si>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</si>
  <si>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</si>
  <si>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</si>
  <si>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</si>
  <si>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</si>
  <si>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</si>
  <si>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</si>
  <si>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</si>
  <si>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</si>
  <si>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</si>
  <si>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</si>
  <si>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</si>
  <si>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</si>
  <si>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</si>
  <si>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</si>
  <si>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</si>
  <si>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</si>
  <si>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</si>
  <si>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</si>
  <si>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</si>
  <si>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</si>
  <si>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</si>
  <si>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</si>
  <si>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</si>
  <si>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</si>
  <si>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</si>
  <si>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</si>
  <si>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</si>
  <si>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</si>
  <si>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</si>
  <si>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</si>
  <si>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</si>
  <si>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</si>
  <si>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</si>
  <si>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</si>
  <si>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</si>
  <si>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</si>
  <si>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</si>
  <si>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</si>
  <si>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</si>
  <si>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</si>
  <si>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</si>
  <si>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</si>
  <si>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</si>
  <si>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</si>
  <si>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</si>
  <si>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</si>
  <si>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</si>
  <si>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</si>
  <si>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</si>
  <si>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</si>
  <si>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</si>
  <si>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</si>
  <si>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</si>
  <si>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</si>
  <si>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</si>
  <si>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</si>
  <si>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</si>
  <si>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</si>
  <si>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</si>
  <si>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</si>
  <si>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</si>
  <si>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</si>
  <si>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</si>
  <si>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</si>
  <si>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</si>
  <si>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</si>
  <si>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</si>
  <si>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</si>
  <si>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</si>
  <si>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</si>
  <si>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</si>
  <si>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</si>
  <si>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</si>
  <si>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</si>
  <si>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</si>
  <si>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</si>
  <si>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</si>
  <si>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</si>
  <si>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</si>
  <si>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</si>
  <si>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</si>
  <si>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</si>
  <si>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</si>
  <si>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</si>
  <si>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</si>
  <si>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</si>
  <si>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</si>
  <si>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</si>
  <si>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</si>
  <si>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</si>
  <si>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</si>
  <si>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</si>
  <si>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</si>
  <si>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</si>
  <si>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</si>
  <si>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</si>
  <si>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</si>
  <si>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</si>
  <si>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</si>
  <si>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</si>
  <si>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</si>
  <si>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</si>
  <si>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</si>
  <si>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</si>
  <si>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</si>
  <si>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</si>
  <si>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</si>
  <si>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</si>
  <si>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</si>
  <si>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</si>
  <si>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</si>
  <si>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</si>
  <si>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</si>
  <si>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</si>
  <si>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</si>
  <si>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</si>
  <si>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</si>
  <si>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</si>
  <si>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</si>
  <si>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</si>
  <si>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</si>
  <si>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</si>
  <si>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</si>
  <si>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</si>
  <si>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</si>
  <si>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</si>
  <si>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</si>
  <si>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</si>
  <si>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</si>
  <si>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</si>
  <si>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</si>
  <si>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</si>
  <si>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</si>
  <si>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</si>
  <si>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</si>
  <si>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</si>
  <si>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</si>
  <si>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</si>
  <si>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</si>
  <si>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</si>
  <si>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</si>
  <si>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</si>
  <si>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</si>
  <si>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</si>
  <si>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</si>
  <si>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</si>
  <si>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</si>
  <si>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</si>
  <si>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</si>
  <si>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</si>
  <si>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</si>
  <si>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</si>
  <si>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</si>
  <si>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</si>
  <si>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</si>
  <si>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</si>
  <si>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</si>
  <si>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</si>
  <si>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</si>
  <si>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</si>
  <si>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</si>
  <si>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</si>
  <si>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</si>
  <si>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</si>
  <si>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</si>
  <si>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</si>
  <si>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</si>
  <si>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</si>
  <si>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</si>
  <si>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</si>
  <si>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</si>
  <si>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</si>
  <si>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</si>
  <si>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</si>
  <si>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</si>
  <si>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</si>
  <si>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</si>
  <si>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</si>
  <si>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</si>
  <si>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</si>
  <si>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</si>
  <si>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</si>
  <si>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</si>
  <si>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</si>
  <si>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</si>
  <si>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</si>
  <si>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</si>
  <si>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</si>
  <si>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</si>
  <si>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</si>
  <si>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</si>
  <si>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</si>
  <si>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</si>
  <si>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</si>
  <si>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</si>
  <si>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</si>
  <si>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</si>
  <si>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</si>
  <si>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</si>
  <si>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</si>
  <si>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</si>
  <si>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</si>
  <si>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</si>
  <si>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</si>
  <si>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</si>
  <si>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</si>
  <si>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</si>
  <si>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</si>
  <si>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</si>
  <si>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</si>
  <si>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</si>
  <si>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</si>
  <si>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</si>
  <si>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</si>
  <si>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</si>
  <si>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</si>
  <si>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</si>
  <si>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</si>
  <si>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</si>
  <si>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</si>
  <si>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</si>
  <si>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</si>
  <si>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</si>
  <si>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</si>
  <si>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</si>
  <si>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</si>
  <si>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</si>
  <si>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</si>
  <si>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</si>
  <si>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</si>
  <si>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</si>
  <si>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</si>
  <si>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</si>
  <si>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</si>
  <si>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</si>
  <si>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</si>
  <si>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</si>
  <si>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</si>
  <si>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</si>
  <si>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</si>
  <si>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</si>
  <si>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</si>
  <si>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</si>
  <si>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</si>
  <si>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</si>
  <si>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</si>
  <si>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</si>
  <si>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</si>
  <si>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</si>
  <si>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</si>
  <si>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</si>
  <si>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</si>
  <si>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</si>
  <si>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</si>
  <si>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</si>
  <si>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</si>
  <si>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</si>
  <si>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</si>
  <si>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</si>
  <si>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</si>
  <si>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</si>
  <si>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</si>
  <si>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</si>
  <si>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</si>
  <si>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</si>
  <si>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</si>
  <si>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</si>
  <si>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</si>
  <si>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</si>
  <si>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</si>
  <si>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</si>
  <si>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</si>
  <si>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</si>
  <si>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</si>
  <si>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</si>
  <si>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</si>
  <si>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</si>
  <si>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</si>
  <si>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</si>
  <si>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</si>
  <si>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</si>
  <si>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</si>
  <si>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</si>
  <si>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</si>
  <si>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</si>
  <si>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</si>
  <si>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</si>
  <si>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</si>
  <si>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</si>
  <si>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</si>
  <si>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</si>
  <si>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</si>
  <si>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</si>
  <si>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</si>
  <si>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</si>
  <si>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</si>
  <si>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</si>
  <si>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</si>
  <si>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</si>
  <si>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</si>
  <si>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</si>
  <si>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</si>
  <si>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</si>
  <si>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</si>
  <si>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</si>
  <si>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</si>
  <si>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</si>
  <si>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</si>
  <si>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</si>
  <si>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</si>
  <si>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</si>
  <si>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</si>
  <si>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</si>
  <si>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</si>
  <si>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</si>
  <si>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</si>
  <si>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</si>
  <si>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</si>
  <si>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</si>
  <si>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</si>
  <si>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</si>
  <si>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</si>
  <si>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</si>
  <si>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</si>
  <si>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</si>
  <si>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</si>
  <si>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</si>
  <si>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</si>
  <si>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</si>
  <si>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</si>
  <si>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</si>
  <si>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</si>
  <si>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</si>
  <si>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</si>
  <si>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</si>
  <si>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</si>
  <si>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</si>
  <si>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</si>
  <si>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</si>
  <si>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</si>
  <si>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</si>
  <si>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</si>
  <si>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</si>
  <si>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</si>
  <si>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</si>
  <si>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</si>
  <si>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</si>
  <si>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</si>
  <si>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</si>
  <si>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</si>
  <si>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</si>
  <si>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</si>
  <si>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</si>
  <si>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</si>
  <si>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</si>
  <si>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</si>
  <si>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</si>
  <si>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</si>
  <si>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</si>
  <si>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</si>
  <si>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</si>
  <si>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</si>
  <si>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</si>
  <si>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</si>
  <si>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</si>
  <si>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</si>
  <si>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</si>
  <si>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</si>
  <si>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</si>
  <si>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</si>
  <si>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</si>
  <si>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</si>
  <si>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</si>
  <si>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</si>
  <si>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</si>
  <si>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</si>
  <si>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</si>
  <si>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</si>
  <si>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</si>
  <si>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</si>
  <si>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</si>
  <si>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</si>
  <si>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</si>
  <si>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</si>
  <si>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</si>
  <si>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</si>
  <si>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</si>
  <si>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</si>
  <si>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</si>
  <si>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</si>
  <si>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</si>
  <si>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</si>
  <si>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</si>
  <si>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</si>
  <si>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</si>
  <si>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</si>
  <si>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</si>
  <si>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</si>
  <si>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</si>
  <si>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</si>
  <si>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</si>
  <si>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</si>
  <si>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</si>
  <si>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</si>
  <si>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</si>
  <si>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</si>
  <si>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</si>
  <si>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</si>
  <si>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</si>
  <si>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</si>
  <si>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</si>
  <si>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</si>
  <si>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</si>
  <si>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</si>
  <si>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</si>
  <si>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</si>
  <si>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</si>
  <si>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</si>
  <si>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</si>
  <si>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</si>
  <si>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</si>
  <si>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</si>
  <si>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</si>
  <si>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</si>
  <si>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</si>
  <si>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</si>
  <si>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</si>
  <si>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</si>
  <si>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</si>
  <si>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</si>
  <si>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</si>
  <si>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</si>
  <si>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</si>
  <si>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</si>
  <si>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</si>
  <si>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</si>
  <si>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</si>
  <si>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</si>
  <si>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</si>
  <si>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</si>
  <si>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</si>
  <si>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</si>
  <si>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</si>
  <si>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</si>
  <si>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</si>
  <si>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</si>
  <si>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</si>
  <si>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</si>
  <si>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</si>
  <si>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</si>
  <si>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</si>
  <si>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</si>
  <si>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</si>
  <si>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</si>
  <si>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</si>
  <si>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</si>
  <si>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</si>
  <si>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</si>
  <si>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</si>
  <si>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</si>
  <si>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</si>
  <si>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</si>
  <si>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</si>
  <si>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</si>
  <si>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</si>
  <si>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</si>
  <si>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</si>
  <si>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</si>
  <si>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</si>
  <si>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</si>
  <si>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</si>
  <si>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</si>
  <si>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</si>
  <si>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</si>
  <si>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</si>
  <si>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</si>
  <si>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</si>
  <si>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</si>
  <si>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</si>
  <si>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</si>
  <si>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</si>
  <si>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</si>
  <si>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</si>
  <si>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</si>
  <si>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</si>
  <si>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</si>
  <si>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</si>
  <si>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</si>
  <si>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</si>
  <si>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</si>
  <si>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</si>
  <si>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</si>
  <si>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</si>
  <si>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</si>
  <si>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</si>
  <si>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</si>
  <si>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</si>
  <si>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</si>
  <si>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</si>
  <si>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</si>
  <si>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</si>
  <si>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</si>
  <si>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</si>
  <si>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</si>
  <si>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</si>
  <si>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</si>
  <si>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</si>
  <si>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</si>
  <si>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</si>
  <si>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</si>
  <si>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</si>
  <si>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</si>
  <si>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</si>
  <si>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</si>
  <si>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</si>
  <si>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</si>
  <si>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</si>
  <si>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</si>
  <si>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</si>
  <si>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</si>
  <si>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</si>
  <si>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</si>
  <si>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</si>
  <si>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</si>
  <si>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</si>
  <si>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</si>
  <si>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</si>
  <si>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</si>
  <si>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</si>
  <si>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</si>
  <si>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</si>
  <si>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</si>
  <si>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</si>
  <si>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</si>
  <si>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</si>
  <si>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</si>
  <si>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</si>
  <si>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</si>
  <si>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</si>
  <si>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</si>
  <si>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</si>
  <si>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</si>
  <si>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</si>
  <si>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</si>
  <si>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</si>
  <si>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</si>
  <si>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</si>
  <si>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</si>
  <si>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</si>
  <si>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</si>
  <si>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</si>
  <si>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</si>
  <si>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</si>
  <si>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</si>
  <si>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</si>
  <si>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</si>
  <si>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</si>
  <si>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</si>
  <si>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</si>
  <si>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</si>
  <si>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</si>
  <si>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</si>
  <si>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</si>
  <si>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</si>
  <si>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</si>
  <si>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</si>
  <si>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</si>
  <si>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</si>
  <si>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</si>
  <si>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</si>
  <si>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</si>
  <si>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</si>
  <si>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</si>
  <si>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</si>
  <si>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</si>
  <si>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</si>
  <si>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</si>
  <si>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</si>
  <si>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</si>
  <si>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</si>
  <si>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</si>
  <si>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</si>
  <si>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</si>
  <si>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</si>
  <si>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</si>
  <si>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</si>
  <si>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</si>
  <si>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</si>
  <si>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</si>
  <si>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</si>
  <si>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</si>
  <si>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</si>
  <si>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</si>
  <si>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</si>
  <si>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</si>
  <si>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</si>
  <si>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</si>
  <si>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</si>
  <si>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</si>
  <si>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</si>
  <si>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</si>
  <si>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</si>
  <si>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</si>
  <si>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</si>
  <si>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</si>
  <si>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</si>
  <si>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</si>
  <si>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</si>
  <si>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</si>
  <si>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</si>
  <si>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</si>
  <si>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</si>
  <si>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</si>
  <si>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</si>
  <si>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</si>
  <si>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</si>
  <si>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</si>
  <si>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</si>
  <si>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</si>
  <si>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</si>
  <si>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</si>
  <si>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</si>
  <si>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</si>
  <si>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</si>
  <si>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</si>
  <si>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</si>
  <si>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</si>
  <si>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</si>
  <si>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</si>
  <si>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</si>
  <si>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</si>
  <si>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</si>
  <si>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</si>
  <si>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</si>
  <si>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</si>
  <si>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</si>
  <si>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</si>
  <si>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</si>
  <si>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</si>
  <si>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</si>
  <si>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</si>
  <si>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</si>
  <si>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</si>
  <si>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</si>
  <si>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</si>
  <si>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</si>
  <si>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</si>
  <si>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</si>
  <si>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</si>
  <si>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</si>
  <si>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</si>
  <si>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</si>
  <si>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</si>
  <si>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</si>
  <si>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</si>
  <si>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</si>
  <si>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</si>
  <si>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</si>
  <si>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</si>
  <si>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</si>
  <si>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</si>
  <si>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</si>
  <si>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</si>
  <si>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</si>
  <si>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</si>
  <si>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</si>
  <si>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</si>
  <si>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</si>
  <si>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</si>
  <si>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</si>
  <si>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</si>
  <si>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</si>
  <si>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</si>
  <si>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</si>
  <si>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</si>
  <si>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</si>
  <si>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</si>
  <si>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</si>
  <si>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</si>
  <si>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</si>
  <si>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</si>
  <si>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</si>
  <si>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</si>
  <si>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</si>
  <si>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</si>
  <si>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</si>
  <si>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</si>
  <si>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</si>
  <si>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</si>
  <si>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</si>
  <si>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</si>
  <si>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</si>
  <si>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</si>
  <si>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</si>
  <si>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</si>
  <si>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</si>
  <si>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</si>
  <si>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</si>
  <si>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</si>
  <si>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</si>
  <si>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</si>
  <si>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</si>
  <si>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</si>
  <si>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</si>
  <si>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</si>
  <si>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</si>
  <si>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</si>
  <si>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</si>
  <si>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</si>
  <si>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</si>
  <si>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</si>
  <si>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</si>
  <si>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</si>
  <si>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</si>
  <si>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</si>
  <si>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</si>
  <si>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</si>
  <si>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</si>
  <si>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</si>
  <si>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</si>
  <si>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</si>
  <si>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</si>
  <si>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</si>
  <si>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</si>
  <si>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</si>
  <si>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</si>
  <si>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</si>
  <si>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</si>
  <si>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</si>
  <si>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</si>
  <si>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</si>
  <si>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</si>
  <si>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</si>
  <si>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</si>
  <si>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</si>
  <si>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</si>
  <si>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</si>
  <si>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</si>
  <si>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</si>
  <si>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</si>
  <si>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</si>
  <si>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</si>
  <si>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</si>
  <si>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</si>
  <si>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</si>
  <si>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</si>
  <si>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</si>
  <si>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</si>
  <si>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</si>
  <si>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</si>
  <si>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</si>
  <si>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</si>
  <si>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</si>
  <si>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</si>
  <si>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</si>
  <si>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</si>
  <si>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</si>
  <si>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</si>
  <si>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</si>
  <si>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</si>
  <si>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</si>
  <si>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</si>
  <si>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</si>
  <si>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</si>
  <si>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</si>
  <si>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</si>
  <si>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</si>
  <si>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</si>
  <si>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</si>
  <si>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</si>
  <si>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</si>
  <si>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</si>
  <si>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</si>
  <si>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</si>
  <si>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</si>
  <si>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</si>
  <si>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</si>
  <si>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</si>
  <si>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</si>
  <si>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</si>
  <si>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</si>
  <si>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</si>
  <si>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</si>
  <si>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</si>
  <si>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</si>
  <si>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</si>
  <si>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</si>
  <si>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</si>
  <si>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</si>
  <si>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</si>
  <si>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</si>
  <si>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</si>
  <si>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</si>
  <si>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</si>
  <si>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</si>
  <si>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</si>
  <si>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</si>
  <si>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</si>
  <si>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</si>
  <si>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</si>
  <si>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</si>
  <si>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</si>
  <si>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</si>
  <si>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</si>
  <si>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</si>
  <si>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</si>
  <si>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</si>
  <si>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</si>
  <si>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</si>
  <si>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</si>
  <si>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</si>
  <si>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</si>
  <si>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</si>
  <si>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</si>
  <si>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</si>
  <si>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</si>
  <si>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</si>
  <si>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</si>
  <si>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</si>
  <si>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</si>
  <si>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</si>
  <si>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</si>
  <si>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</si>
  <si>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</si>
  <si>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</si>
  <si>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</si>
  <si>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</si>
  <si>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</si>
  <si>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</si>
  <si>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</si>
  <si>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</si>
  <si>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</si>
  <si>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</si>
  <si>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</si>
  <si>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</si>
  <si>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</si>
  <si>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</si>
  <si>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</si>
  <si>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</si>
  <si>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</si>
  <si>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</si>
  <si>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</si>
  <si>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</si>
  <si>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</si>
  <si>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</si>
  <si>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</si>
  <si>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</si>
  <si>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</si>
  <si>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</si>
  <si>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</si>
  <si>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</si>
  <si>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</si>
  <si>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</si>
  <si>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</si>
  <si>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</si>
  <si>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</si>
  <si>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</si>
  <si>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</si>
  <si>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</si>
  <si>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</si>
  <si>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</si>
  <si>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</si>
  <si>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</si>
  <si>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</si>
  <si>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</si>
  <si>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</si>
  <si>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</si>
  <si>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</si>
  <si>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</si>
  <si>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</si>
  <si>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</si>
  <si>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</si>
  <si>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</si>
  <si>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</si>
  <si>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</si>
  <si>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</si>
  <si>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</si>
  <si>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</si>
  <si>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</si>
  <si>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</si>
  <si>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</si>
  <si>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</si>
  <si>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</si>
  <si>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</si>
  <si>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</si>
  <si>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</si>
  <si>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</si>
  <si>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</si>
  <si>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</si>
  <si>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</si>
  <si>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</si>
  <si>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</si>
  <si>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</si>
  <si>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</si>
  <si>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</si>
  <si>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</si>
  <si>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</si>
  <si>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</si>
  <si>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</si>
  <si>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</si>
  <si>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</si>
  <si>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</si>
  <si>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</si>
  <si>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</si>
  <si>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</si>
  <si>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</si>
  <si>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</si>
  <si>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</si>
  <si>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</si>
  <si>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</si>
  <si>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</si>
  <si>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</si>
  <si>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</si>
  <si>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</si>
  <si>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</si>
  <si>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</si>
  <si>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</si>
  <si>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</si>
  <si>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</si>
  <si>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</si>
  <si>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</si>
  <si>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</si>
  <si>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</si>
  <si>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</si>
  <si>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</si>
  <si>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</si>
  <si>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</si>
  <si>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</si>
  <si>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</si>
  <si>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</si>
  <si>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</si>
  <si>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</si>
  <si>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</si>
  <si>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</si>
  <si>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</si>
  <si>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</si>
  <si>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</si>
  <si>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</si>
  <si>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</si>
  <si>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</si>
  <si>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</si>
  <si>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</si>
  <si>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</si>
  <si>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</si>
  <si>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</si>
  <si>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</si>
  <si>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</si>
  <si>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</si>
  <si>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</si>
  <si>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</si>
  <si>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</si>
  <si>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</si>
  <si>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</si>
  <si>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</si>
  <si>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</si>
  <si>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</si>
  <si>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</si>
  <si>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</si>
  <si>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</si>
  <si>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</si>
  <si>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</si>
  <si>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</si>
  <si>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</si>
  <si>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</si>
  <si>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</si>
  <si>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</si>
  <si>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</si>
  <si>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</si>
  <si>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</si>
  <si>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</si>
  <si>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</si>
  <si>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</si>
  <si>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</si>
  <si>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</si>
  <si>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</si>
  <si>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</si>
  <si>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</si>
  <si>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</si>
  <si>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</si>
  <si>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</si>
  <si>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</si>
  <si>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</si>
  <si>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</si>
  <si>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</si>
  <si>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</si>
  <si>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</si>
  <si>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</si>
  <si>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</si>
  <si>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</si>
  <si>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</si>
  <si>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</si>
  <si>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</si>
  <si>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</si>
  <si>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</si>
  <si>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</si>
  <si>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</si>
  <si>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</si>
  <si>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</si>
  <si>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</si>
  <si>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</si>
  <si>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</si>
  <si>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</si>
  <si>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</si>
  <si>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</si>
  <si>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</si>
  <si>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</si>
  <si>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</si>
  <si>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</si>
  <si>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</si>
  <si>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</si>
  <si>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</si>
  <si>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</si>
  <si>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</si>
  <si>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</si>
  <si>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</si>
  <si>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</si>
  <si>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</si>
  <si>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</si>
  <si>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</si>
  <si>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</si>
  <si>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</si>
  <si>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</si>
  <si>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</si>
  <si>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</si>
  <si>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</si>
  <si>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</si>
  <si>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</si>
  <si>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</si>
  <si>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</si>
  <si>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</si>
  <si>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</si>
  <si>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</si>
  <si>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</si>
  <si>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</si>
  <si>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</si>
  <si>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</si>
  <si>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</si>
  <si>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</si>
  <si>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</si>
  <si>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</si>
  <si>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</si>
  <si>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</si>
  <si>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</si>
  <si>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</si>
  <si>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</si>
  <si>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</si>
  <si>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</si>
  <si>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</si>
  <si>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</si>
  <si>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</si>
  <si>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</si>
  <si>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</si>
  <si>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</si>
  <si>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</si>
  <si>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</si>
  <si>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</si>
  <si>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</si>
  <si>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</si>
  <si>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</si>
  <si>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</si>
  <si>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</si>
  <si>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</si>
  <si>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</si>
  <si>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</si>
  <si>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</si>
  <si>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</si>
  <si>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</si>
  <si>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</si>
  <si>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</si>
  <si>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</si>
  <si>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</si>
  <si>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</si>
  <si>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</si>
  <si>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</si>
  <si>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</si>
  <si>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</si>
  <si>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</si>
  <si>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</si>
  <si>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</si>
  <si>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</si>
  <si>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</si>
  <si>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</si>
  <si>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</si>
  <si>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</si>
  <si>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</si>
  <si>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</si>
  <si>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</si>
  <si>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</si>
  <si>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</si>
  <si>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</si>
  <si>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</si>
  <si>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</si>
  <si>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</si>
  <si>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</si>
  <si>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</si>
  <si>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</si>
  <si>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</si>
  <si>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</si>
  <si>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</si>
  <si>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</si>
  <si>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</si>
  <si>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</si>
  <si>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</si>
  <si>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</si>
  <si>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</si>
  <si>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</si>
  <si>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</si>
  <si>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</si>
  <si>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</si>
  <si>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</si>
  <si>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</si>
  <si>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</si>
  <si>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</si>
  <si>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</si>
  <si>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</si>
  <si>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</si>
  <si>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</si>
  <si>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</si>
  <si>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</si>
  <si>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</si>
  <si>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</si>
  <si>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</si>
  <si>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</si>
  <si>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</si>
  <si>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</si>
  <si>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</si>
  <si>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</si>
  <si>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</si>
  <si>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</si>
  <si>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</si>
  <si>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</si>
  <si>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</si>
  <si>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</si>
  <si>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</si>
  <si>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</si>
  <si>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</si>
  <si>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</si>
  <si>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</si>
  <si>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</si>
  <si>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</si>
  <si>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</si>
  <si>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</si>
  <si>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</si>
  <si>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</si>
  <si>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</si>
  <si>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</si>
  <si>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</si>
  <si>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</si>
  <si>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</si>
  <si>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</si>
  <si>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</si>
  <si>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</si>
  <si>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</si>
  <si>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</si>
  <si>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</si>
  <si>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</si>
  <si>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</si>
  <si>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</si>
  <si>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</si>
  <si>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</si>
  <si>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</si>
  <si>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</si>
  <si>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</si>
  <si>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</si>
  <si>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</si>
  <si>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</si>
  <si>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</si>
  <si>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</si>
  <si>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</si>
  <si>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</si>
  <si>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</si>
  <si>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</si>
  <si>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</si>
  <si>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</si>
  <si>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</si>
  <si>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</si>
  <si>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</si>
  <si>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</si>
  <si>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</si>
  <si>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</si>
  <si>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</si>
  <si>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</si>
  <si>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</si>
  <si>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</si>
  <si>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</si>
  <si>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</si>
  <si>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</si>
  <si>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</si>
  <si>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</si>
  <si>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</si>
  <si>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</si>
  <si>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</si>
  <si>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</si>
  <si>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</si>
  <si>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</si>
  <si>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</si>
  <si>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</si>
  <si>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</si>
  <si>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</si>
  <si>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</si>
  <si>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</si>
  <si>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</si>
  <si>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</si>
  <si>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</si>
  <si>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</si>
  <si>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</si>
  <si>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</si>
  <si>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</si>
  <si>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</si>
  <si>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</si>
  <si>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</si>
  <si>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</si>
  <si>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</si>
  <si>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</si>
  <si>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</si>
  <si>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</si>
  <si>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</si>
  <si>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</si>
  <si>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</si>
  <si>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</si>
  <si>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</si>
  <si>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</si>
  <si>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</si>
  <si>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</si>
  <si>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</si>
  <si>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</si>
  <si>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</si>
  <si>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</si>
  <si>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</si>
  <si>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</si>
  <si>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</si>
  <si>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</si>
  <si>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</si>
  <si>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</si>
  <si>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</si>
  <si>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</si>
  <si>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</si>
  <si>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</si>
  <si>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</si>
  <si>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</si>
  <si>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</si>
  <si>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</si>
  <si>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</si>
  <si>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</si>
  <si>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</si>
  <si>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</si>
  <si>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</si>
  <si>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</si>
  <si>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</si>
  <si>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</si>
  <si>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</si>
  <si>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</si>
  <si>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</si>
  <si>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</si>
  <si>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</si>
  <si>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</si>
  <si>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</si>
  <si>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</si>
  <si>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</si>
  <si>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</si>
  <si>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</si>
  <si>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</si>
  <si>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</si>
  <si>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</si>
  <si>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</si>
  <si>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</si>
  <si>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</si>
  <si>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</si>
  <si>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</si>
  <si>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</si>
  <si>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</si>
  <si>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</si>
  <si>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</si>
  <si>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</si>
  <si>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</si>
  <si>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</si>
  <si>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</si>
  <si>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</si>
  <si>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</si>
  <si>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</si>
  <si>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</si>
  <si>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</si>
  <si>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</si>
  <si>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</si>
  <si>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</si>
  <si>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</si>
  <si>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</si>
  <si>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</si>
  <si>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</si>
  <si>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</si>
  <si>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</si>
  <si>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</si>
  <si>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</si>
  <si>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</si>
  <si>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</si>
  <si>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</si>
  <si>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</si>
  <si>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</si>
  <si>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</si>
  <si>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</si>
  <si>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</si>
  <si>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</si>
  <si>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</si>
  <si>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</si>
  <si>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</si>
  <si>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</si>
  <si>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</si>
  <si>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</si>
  <si>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</si>
  <si>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</si>
  <si>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</si>
  <si>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</si>
  <si>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</si>
  <si>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</si>
  <si>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</si>
  <si>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</si>
  <si>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</si>
  <si>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</si>
  <si>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</si>
  <si>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</si>
  <si>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</si>
  <si>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</si>
  <si>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</si>
  <si>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</si>
  <si>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</si>
  <si>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</si>
  <si>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</si>
  <si>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</si>
  <si>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</si>
  <si>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</si>
  <si>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</si>
  <si>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</si>
  <si>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</si>
  <si>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</si>
  <si>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</si>
  <si>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</si>
  <si>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</si>
  <si>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</si>
  <si>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</si>
  <si>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</si>
  <si>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</si>
  <si>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</si>
  <si>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</si>
  <si>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</si>
  <si>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</si>
  <si>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</si>
  <si>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</si>
  <si>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</si>
  <si>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</si>
  <si>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</si>
  <si>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</si>
  <si>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</si>
  <si>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</si>
  <si>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</si>
  <si>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</si>
  <si>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</si>
  <si>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</si>
  <si>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</si>
  <si>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</si>
  <si>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</si>
  <si>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</si>
  <si>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</si>
  <si>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</si>
  <si>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</si>
  <si>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</si>
  <si>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</si>
  <si>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</si>
  <si>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</si>
  <si>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</si>
  <si>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</si>
  <si>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</si>
  <si>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</si>
  <si>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</si>
  <si>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</si>
  <si>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</si>
  <si>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</si>
  <si>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</si>
  <si>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</si>
  <si>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</si>
  <si>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</si>
  <si>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</si>
  <si>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</si>
  <si>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</si>
  <si>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</si>
  <si>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</si>
  <si>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</si>
  <si>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</si>
  <si>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</si>
  <si>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</si>
  <si>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</si>
  <si>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</si>
  <si>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</si>
  <si>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</si>
  <si>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</si>
  <si>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</si>
  <si>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</si>
  <si>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</si>
  <si>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</si>
  <si>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</si>
  <si>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</si>
  <si>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</si>
  <si>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</si>
  <si>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</si>
  <si>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</si>
  <si>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</si>
  <si>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</si>
  <si>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</si>
  <si>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</si>
  <si>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</si>
  <si>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</si>
  <si>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</si>
  <si>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</si>
  <si>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</si>
  <si>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</si>
  <si>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</si>
  <si>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</si>
  <si>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</si>
  <si>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</si>
  <si>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</si>
  <si>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</si>
  <si>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</si>
  <si>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</si>
  <si>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</si>
  <si>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</si>
  <si>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</si>
  <si>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</si>
  <si>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</si>
  <si>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</si>
  <si>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</si>
  <si>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</si>
  <si>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</si>
  <si>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</si>
  <si>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</si>
  <si>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</si>
  <si>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</si>
  <si>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</si>
  <si>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</si>
  <si>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</si>
  <si>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</si>
  <si>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</si>
  <si>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</si>
  <si>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</si>
  <si>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</si>
  <si>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</si>
  <si>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</si>
  <si>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</si>
  <si>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</si>
  <si>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</si>
  <si>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</si>
  <si>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</si>
  <si>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</si>
  <si>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</si>
  <si>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</si>
  <si>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</si>
  <si>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</si>
  <si>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</si>
  <si>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</si>
  <si>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</si>
  <si>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</si>
  <si>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</si>
  <si>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</si>
  <si>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</si>
  <si>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</si>
  <si>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</si>
  <si>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</si>
  <si>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</si>
  <si>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</si>
  <si>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</si>
  <si>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</si>
  <si>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</si>
  <si>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</si>
  <si>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</si>
  <si>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</si>
  <si>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</si>
  <si>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</si>
  <si>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</si>
  <si>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</si>
  <si>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</si>
  <si>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</si>
  <si>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</si>
  <si>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</si>
  <si>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</si>
  <si>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</si>
  <si>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</si>
  <si>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</si>
  <si>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</si>
  <si>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</si>
  <si>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</si>
  <si>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</si>
  <si>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</si>
  <si>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</si>
  <si>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</si>
  <si>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</si>
  <si>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</si>
  <si>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</si>
  <si>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</si>
  <si>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</si>
  <si>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</si>
  <si>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</si>
  <si>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</si>
  <si>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</si>
  <si>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</si>
  <si>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</si>
  <si>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</si>
  <si>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</si>
  <si>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</si>
  <si>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</si>
  <si>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</si>
  <si>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</si>
  <si>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</si>
  <si>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</si>
  <si>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</si>
  <si>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</si>
  <si>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</si>
  <si>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</si>
  <si>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</si>
  <si>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</si>
  <si>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</si>
  <si>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</si>
  <si>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</si>
  <si>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</si>
  <si>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</si>
  <si>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</si>
  <si>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</si>
  <si>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</si>
  <si>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</si>
  <si>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</si>
  <si>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</si>
  <si>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</si>
  <si>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</si>
  <si>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</si>
  <si>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</si>
  <si>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</si>
  <si>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</si>
  <si>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</si>
  <si>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</si>
  <si>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</si>
  <si>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</si>
  <si>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</si>
  <si>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</si>
  <si>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</si>
  <si>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</si>
  <si>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</si>
  <si>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</si>
  <si>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</si>
  <si>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</si>
  <si>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</si>
  <si>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</si>
  <si>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</si>
  <si>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</si>
  <si>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</si>
  <si>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</si>
  <si>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</si>
  <si>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</si>
  <si>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</si>
  <si>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</si>
  <si>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</si>
  <si>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</si>
  <si>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</si>
  <si>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</si>
  <si>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</si>
  <si>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</si>
  <si>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</si>
  <si>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</si>
  <si>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</si>
  <si>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</si>
  <si>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</si>
  <si>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</si>
  <si>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</si>
  <si>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</si>
  <si>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</si>
  <si>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</si>
  <si>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</si>
  <si>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</si>
  <si>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</si>
  <si>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</si>
  <si>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</si>
  <si>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</si>
  <si>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</si>
  <si>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</si>
  <si>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</si>
  <si>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</si>
  <si>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</si>
  <si>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</si>
  <si>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</si>
  <si>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</si>
  <si>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</si>
  <si>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</si>
  <si>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</si>
  <si>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</si>
  <si>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</si>
  <si>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</si>
  <si>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</si>
  <si>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</si>
  <si>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</si>
  <si>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</si>
  <si>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</si>
  <si>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</si>
  <si>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</si>
  <si>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</si>
  <si>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</si>
  <si>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</si>
  <si>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</si>
  <si>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</si>
  <si>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</si>
  <si>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</si>
  <si>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</si>
  <si>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</si>
  <si>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</si>
  <si>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</si>
  <si>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</si>
  <si>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</si>
  <si>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</si>
  <si>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</si>
  <si>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</si>
  <si>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</si>
  <si>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</si>
  <si>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</si>
  <si>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</si>
  <si>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</si>
  <si>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</si>
  <si>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</si>
  <si>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</si>
  <si>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</si>
  <si>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</si>
  <si>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</si>
  <si>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</si>
  <si>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</si>
  <si>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</si>
  <si>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</si>
  <si>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</si>
  <si>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</si>
  <si>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</si>
  <si>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</si>
  <si>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</si>
  <si>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</si>
  <si>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</si>
  <si>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</si>
  <si>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</si>
  <si>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</si>
  <si>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</si>
  <si>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</si>
  <si>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</si>
  <si>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</si>
  <si>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</si>
  <si>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</si>
  <si>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</si>
  <si>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</si>
  <si>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</si>
  <si>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</si>
  <si>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</si>
  <si>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</si>
  <si>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</si>
  <si>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</si>
  <si>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</si>
  <si>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</si>
  <si>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</si>
  <si>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</si>
  <si>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</si>
  <si>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</si>
  <si>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</si>
  <si>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</si>
  <si>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</si>
  <si>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</si>
  <si>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</si>
  <si>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</si>
  <si>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</si>
  <si>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</si>
  <si>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</si>
  <si>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</si>
  <si>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</si>
  <si>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</si>
  <si>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</si>
  <si>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</si>
  <si>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</si>
  <si>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</si>
  <si>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</si>
  <si>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</si>
  <si>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</si>
  <si>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</si>
  <si>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</si>
  <si>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</si>
  <si>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</si>
  <si>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</si>
  <si>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</si>
  <si>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</si>
  <si>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</si>
  <si>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</si>
  <si>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</si>
  <si>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</si>
  <si>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</si>
  <si>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</si>
  <si>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</si>
  <si>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</si>
  <si>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</si>
  <si>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</si>
  <si>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</si>
  <si>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</si>
  <si>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</si>
  <si>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</si>
  <si>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</si>
  <si>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</si>
  <si>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</si>
  <si>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</si>
  <si>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</si>
  <si>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</si>
  <si>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</si>
  <si>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</si>
  <si>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</si>
  <si>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</si>
  <si>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</si>
  <si>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</si>
  <si>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</si>
  <si>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</si>
  <si>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</si>
  <si>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</si>
  <si>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</si>
  <si>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</si>
  <si>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</si>
  <si>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</si>
  <si>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</si>
  <si>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</si>
  <si>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</si>
  <si>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</si>
  <si>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</si>
  <si>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</si>
  <si>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</si>
  <si>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</si>
  <si>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</si>
  <si>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</si>
  <si>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</si>
  <si>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</si>
  <si>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</si>
  <si>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</si>
  <si>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</si>
  <si>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</si>
  <si>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</si>
  <si>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</si>
  <si>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</si>
  <si>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</si>
  <si>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</si>
  <si>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</si>
  <si>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</si>
  <si>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</si>
  <si>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</si>
  <si>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</si>
  <si>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</si>
  <si>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</si>
  <si>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</si>
  <si>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</si>
  <si>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</si>
  <si>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</si>
  <si>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</si>
  <si>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</si>
  <si>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</si>
  <si>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</si>
  <si>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</si>
  <si>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</si>
  <si>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</si>
  <si>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</si>
  <si>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</si>
  <si>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</si>
  <si>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</si>
  <si>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</si>
  <si>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</si>
  <si>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</si>
  <si>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</si>
  <si>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</si>
  <si>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</si>
  <si>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</si>
  <si>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</si>
  <si>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</si>
  <si>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</si>
  <si>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</si>
  <si>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</si>
  <si>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</si>
  <si>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</si>
  <si>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</si>
  <si>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</si>
  <si>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</si>
  <si>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</si>
  <si>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</si>
  <si>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</si>
  <si>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</si>
  <si>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</si>
  <si>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</si>
  <si>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</si>
  <si>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</si>
  <si>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</si>
  <si>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</si>
  <si>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</si>
  <si>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</si>
  <si>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</si>
  <si>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</si>
  <si>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</si>
  <si>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</si>
  <si>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</si>
  <si>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</si>
  <si>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</si>
  <si>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</si>
  <si>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</si>
  <si>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</si>
  <si>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</si>
  <si>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</si>
  <si>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</si>
  <si>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</si>
  <si>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</si>
  <si>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</si>
  <si>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</si>
  <si>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</si>
  <si>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</si>
  <si>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</si>
  <si>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</si>
  <si>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</si>
  <si>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</si>
  <si>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</si>
  <si>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</si>
  <si>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</si>
  <si>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</si>
  <si>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</si>
  <si>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</si>
  <si>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</si>
  <si>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</si>
  <si>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</si>
  <si>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</si>
  <si>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</si>
  <si>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</si>
  <si>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</si>
  <si>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</si>
  <si>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</si>
  <si>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</si>
  <si>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</si>
  <si>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</si>
  <si>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</si>
  <si>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</si>
  <si>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</si>
  <si>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</si>
  <si>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</si>
  <si>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</si>
  <si>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</si>
  <si>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</si>
  <si>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</si>
  <si>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</si>
  <si>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</si>
  <si>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</si>
  <si>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</si>
  <si>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</si>
  <si>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</si>
  <si>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</si>
  <si>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</si>
  <si>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</si>
  <si>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</si>
  <si>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</si>
  <si>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</si>
  <si>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</si>
  <si>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</si>
  <si>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</si>
  <si>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</si>
  <si>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</si>
  <si>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</si>
  <si>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</si>
  <si>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</si>
  <si>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</si>
  <si>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</si>
  <si>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</si>
  <si>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</si>
  <si>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</si>
  <si>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</si>
  <si>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</si>
  <si>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</si>
  <si>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</si>
  <si>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</si>
  <si>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</si>
  <si>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</si>
  <si>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</si>
  <si>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</si>
  <si>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</si>
  <si>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</si>
  <si>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</si>
  <si>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</si>
  <si>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</si>
  <si>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</si>
  <si>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</si>
  <si>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</si>
  <si>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</si>
  <si>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</si>
  <si>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</si>
  <si>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</si>
  <si>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</si>
  <si>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</si>
  <si>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</si>
  <si>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</si>
  <si>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</si>
  <si>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</si>
  <si>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</si>
  <si>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</si>
  <si>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</si>
  <si>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</si>
  <si>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</si>
  <si>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</si>
  <si>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</si>
  <si>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</si>
  <si>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</si>
  <si>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</si>
  <si>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</si>
  <si>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</si>
  <si>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</si>
  <si>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</si>
  <si>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</si>
  <si>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</si>
  <si>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</si>
  <si>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</si>
  <si>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</si>
  <si>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</si>
  <si>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</si>
  <si>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</si>
  <si>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</si>
  <si>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</si>
  <si>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</si>
  <si>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</si>
  <si>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</si>
  <si>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</si>
  <si>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</si>
  <si>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</si>
  <si>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</si>
  <si>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</si>
  <si>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</si>
  <si>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</si>
  <si>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</si>
  <si>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</si>
  <si>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</si>
  <si>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</si>
  <si>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</si>
  <si>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</si>
  <si>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</si>
  <si>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</si>
  <si>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</si>
  <si>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</si>
  <si>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</si>
  <si>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</si>
  <si>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</si>
  <si>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</si>
  <si>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</si>
  <si>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</si>
  <si>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</si>
  <si>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</si>
  <si>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</si>
  <si>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</si>
  <si>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</si>
  <si>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</si>
  <si>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</si>
  <si>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</si>
  <si>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</si>
  <si>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</si>
  <si>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</si>
  <si>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</si>
  <si>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</si>
  <si>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</si>
  <si>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</si>
  <si>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</si>
  <si>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</si>
  <si>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</si>
  <si>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</si>
  <si>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</si>
  <si>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</si>
  <si>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</si>
  <si>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</si>
  <si>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</si>
  <si>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</si>
  <si>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</si>
  <si>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</si>
  <si>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</si>
  <si>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</si>
  <si>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</si>
  <si>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</si>
  <si>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</si>
  <si>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</si>
  <si>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</si>
  <si>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</si>
  <si>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</si>
  <si>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</si>
  <si>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</si>
  <si>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</si>
  <si>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</si>
  <si>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</si>
  <si>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</si>
  <si>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</si>
  <si>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</si>
  <si>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</si>
  <si>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</si>
  <si>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</si>
  <si>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</si>
  <si>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</si>
  <si>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</si>
  <si>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</si>
  <si>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</si>
  <si>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</si>
  <si>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</si>
  <si>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</si>
  <si>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</si>
  <si>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</si>
  <si>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</si>
  <si>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</si>
  <si>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</si>
  <si>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</si>
  <si>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</si>
  <si>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</si>
  <si>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</si>
  <si>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</si>
  <si>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</si>
  <si>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</si>
  <si>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</si>
  <si>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</si>
  <si>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</si>
  <si>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</si>
  <si>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</si>
  <si>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</si>
  <si>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</si>
  <si>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</si>
  <si>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</si>
  <si>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</si>
  <si>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</si>
  <si>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</si>
  <si>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</si>
  <si>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</si>
  <si>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</si>
  <si>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</si>
  <si>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</si>
  <si>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</si>
  <si>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</si>
  <si>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</si>
  <si>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</si>
  <si>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</si>
  <si>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</si>
  <si>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</si>
  <si>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</si>
  <si>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</si>
  <si>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</si>
  <si>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</si>
  <si>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</si>
  <si>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</si>
  <si>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</si>
  <si>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</si>
  <si>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</si>
  <si>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</si>
  <si>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</si>
  <si>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</si>
  <si>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</si>
  <si>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</si>
  <si>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</si>
  <si>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</si>
  <si>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</si>
  <si>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</si>
  <si>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</si>
  <si>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</si>
  <si>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</si>
  <si>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</si>
  <si>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</si>
  <si>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</si>
  <si>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</si>
  <si>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</si>
  <si>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</si>
  <si>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</si>
  <si>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</si>
  <si>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</si>
  <si>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</si>
  <si>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</si>
  <si>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</si>
  <si>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</si>
  <si>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</si>
  <si>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</si>
  <si>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</si>
  <si>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</si>
  <si>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</si>
  <si>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</si>
  <si>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</si>
  <si>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</si>
  <si>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</si>
  <si>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</si>
  <si>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</si>
  <si>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</si>
  <si>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</si>
  <si>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</si>
  <si>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</si>
  <si>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</si>
  <si>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</si>
  <si>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</si>
  <si>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</si>
  <si>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</si>
  <si>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</si>
  <si>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</si>
  <si>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</si>
  <si>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</si>
  <si>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</si>
  <si>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</si>
  <si>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</si>
  <si>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</si>
  <si>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</si>
  <si>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</si>
  <si>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</si>
  <si>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</si>
  <si>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</si>
  <si>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</si>
  <si>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</si>
  <si>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</si>
  <si>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</si>
  <si>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</si>
  <si>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</si>
  <si>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</si>
  <si>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</si>
  <si>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</si>
  <si>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</si>
  <si>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</si>
  <si>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</si>
  <si>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</si>
  <si>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</si>
  <si>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</si>
  <si>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</si>
  <si>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</si>
  <si>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</si>
  <si>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</si>
  <si>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</si>
  <si>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</si>
  <si>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</si>
  <si>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</si>
  <si>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</si>
  <si>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</si>
  <si>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</si>
  <si>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</si>
  <si>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</si>
  <si>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</si>
  <si>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</si>
  <si>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</si>
  <si>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</si>
  <si>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</si>
  <si>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</si>
  <si>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</si>
  <si>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</si>
  <si>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</si>
  <si>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</si>
  <si>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</si>
  <si>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</si>
  <si>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</si>
  <si>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</si>
  <si>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</si>
  <si>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</si>
  <si>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</si>
  <si>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</si>
  <si>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</si>
  <si>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</si>
  <si>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</si>
  <si>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</si>
  <si>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</si>
  <si>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</si>
  <si>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</si>
  <si>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</si>
  <si>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</si>
  <si>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</si>
  <si>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</si>
  <si>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</si>
  <si>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</si>
  <si>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</si>
  <si>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</si>
  <si>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</si>
  <si>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</si>
  <si>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</si>
  <si>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</si>
  <si>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</si>
  <si>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</si>
  <si>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</si>
  <si>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</si>
  <si>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</si>
  <si>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</si>
  <si>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</si>
  <si>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</si>
  <si>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</si>
  <si>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</si>
  <si>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</si>
  <si>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</si>
  <si>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</si>
  <si>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</si>
  <si>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</si>
  <si>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</si>
  <si>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</si>
  <si>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</si>
  <si>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</si>
  <si>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</si>
  <si>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</si>
  <si>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</si>
  <si>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</si>
  <si>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</si>
  <si>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</si>
  <si>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</si>
  <si>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</si>
  <si>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</si>
  <si>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</si>
  <si>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</si>
  <si>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</si>
  <si>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</si>
  <si>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</si>
  <si>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</si>
  <si>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</si>
  <si>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</si>
  <si>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</si>
  <si>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</si>
  <si>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</si>
  <si>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</si>
  <si>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</si>
  <si>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</si>
  <si>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</si>
  <si>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</si>
  <si>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</si>
  <si>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</si>
  <si>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</si>
  <si>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</si>
  <si>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</si>
  <si>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</si>
  <si>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</si>
  <si>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</si>
  <si>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</si>
  <si>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</si>
  <si>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</si>
  <si>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</si>
  <si>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</si>
  <si>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</si>
  <si>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</si>
  <si>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</si>
  <si>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</si>
  <si>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</si>
  <si>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</si>
  <si>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</si>
  <si>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</si>
  <si>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</si>
  <si>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</si>
  <si>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</si>
  <si>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</si>
  <si>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</si>
  <si>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</si>
  <si>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</si>
  <si>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</si>
  <si>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</si>
  <si>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</si>
  <si>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</si>
  <si>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</si>
  <si>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</si>
  <si>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</si>
  <si>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</si>
  <si>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</si>
  <si>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</si>
  <si>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</si>
  <si>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</si>
  <si>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</si>
  <si>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</si>
  <si>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</si>
  <si>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</si>
  <si>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</si>
  <si>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</si>
  <si>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</si>
  <si>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</si>
  <si>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</si>
  <si>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</si>
  <si>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</si>
  <si>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</si>
  <si>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</si>
  <si>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</si>
  <si>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</si>
  <si>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</si>
  <si>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</si>
  <si>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</si>
  <si>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</si>
  <si>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</si>
  <si>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</si>
  <si>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</si>
  <si>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</si>
  <si>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</si>
  <si>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</si>
  <si>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</si>
  <si>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</si>
  <si>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</si>
  <si>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</si>
  <si>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</si>
  <si>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</si>
  <si>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</si>
  <si>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</si>
  <si>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</si>
  <si>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</si>
  <si>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</si>
  <si>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</si>
  <si>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</si>
  <si>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</si>
  <si>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</si>
  <si>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</si>
  <si>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</si>
  <si>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</si>
  <si>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</si>
  <si>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</si>
  <si>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</si>
  <si>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</si>
  <si>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</si>
  <si>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</si>
  <si>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</si>
  <si>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</si>
  <si>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</si>
  <si>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</si>
  <si>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</si>
  <si>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</si>
  <si>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</si>
  <si>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</si>
  <si>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</si>
  <si>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</si>
  <si>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</si>
  <si>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</si>
  <si>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</si>
  <si>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</si>
  <si>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</si>
  <si>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</si>
  <si>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</si>
  <si>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</si>
  <si>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</si>
  <si>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</si>
  <si>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</si>
  <si>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</si>
  <si>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</si>
  <si>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</si>
  <si>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</si>
  <si>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</si>
  <si>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</si>
  <si>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</si>
  <si>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</si>
  <si>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</si>
  <si>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</si>
  <si>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</si>
  <si>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</si>
  <si>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</si>
  <si>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</si>
  <si>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</si>
  <si>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</si>
  <si>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</si>
  <si>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</si>
  <si>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</si>
  <si>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</si>
  <si>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</si>
  <si>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</si>
  <si>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</si>
  <si>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</si>
  <si>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</si>
  <si>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</si>
  <si>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</si>
  <si>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</si>
  <si>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</si>
  <si>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</si>
  <si>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</si>
  <si>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</si>
  <si>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</si>
  <si>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</si>
  <si>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</si>
  <si>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</si>
  <si>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</si>
  <si>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</si>
  <si>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</si>
  <si>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</si>
  <si>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</si>
  <si>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</si>
  <si>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</si>
  <si>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</si>
  <si>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</si>
  <si>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</si>
  <si>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</si>
  <si>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</si>
  <si>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</si>
  <si>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</si>
  <si>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</si>
  <si>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</si>
  <si>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</si>
  <si>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</si>
  <si>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</si>
  <si>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</si>
  <si>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</si>
  <si>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</si>
  <si>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</si>
  <si>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</si>
  <si>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</si>
  <si>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</si>
  <si>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</si>
  <si>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</si>
  <si>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</si>
  <si>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</si>
  <si>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</si>
  <si>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</si>
  <si>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</si>
  <si>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</si>
  <si>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</si>
  <si>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</si>
  <si>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</si>
  <si>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</si>
  <si>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</si>
  <si>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</si>
  <si>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</si>
  <si>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</si>
  <si>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</si>
  <si>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</si>
  <si>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</si>
  <si>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</si>
  <si>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</si>
  <si>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</si>
  <si>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</si>
  <si>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</si>
  <si>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</si>
  <si>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</si>
  <si>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</si>
  <si>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</si>
  <si>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</si>
  <si>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</si>
  <si>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</si>
  <si>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</si>
  <si>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</si>
  <si>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</si>
  <si>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</si>
  <si>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</si>
  <si>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</si>
  <si>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</si>
  <si>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</si>
  <si>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</si>
  <si>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</si>
  <si>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</si>
  <si>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</si>
  <si>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</si>
  <si>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</si>
  <si>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</si>
  <si>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</si>
  <si>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</si>
  <si>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</si>
  <si>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</si>
  <si>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</si>
  <si>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</si>
  <si>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</si>
  <si>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</si>
  <si>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</si>
  <si>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</si>
  <si>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</si>
  <si>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</si>
  <si>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</si>
  <si>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</si>
  <si>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</si>
  <si>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</si>
  <si>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</si>
  <si>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</si>
  <si>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</si>
  <si>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</si>
  <si>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</si>
  <si>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</si>
  <si>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</si>
  <si>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</si>
  <si>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</si>
  <si>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</si>
  <si>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</si>
  <si>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</si>
  <si>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</si>
  <si>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</si>
  <si>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</si>
  <si>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</si>
  <si>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</si>
  <si>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</si>
  <si>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</si>
  <si>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</si>
  <si>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</si>
  <si>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</si>
  <si>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</si>
  <si>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</si>
  <si>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</si>
  <si>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</si>
  <si>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</si>
  <si>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</si>
  <si>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</si>
  <si>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</si>
  <si>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</si>
  <si>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</si>
  <si>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</si>
  <si>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</si>
  <si>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</si>
  <si>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</si>
  <si>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</si>
  <si>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</si>
  <si>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</si>
  <si>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</si>
  <si>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</si>
  <si>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</si>
  <si>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</si>
  <si>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</si>
  <si>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</si>
  <si>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</si>
  <si>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</si>
  <si>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</si>
  <si>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</si>
  <si>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</si>
  <si>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</si>
  <si>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</si>
  <si>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</si>
  <si>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</si>
  <si>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</si>
  <si>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</si>
  <si>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</si>
  <si>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</si>
  <si>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</si>
  <si>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</si>
  <si>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</si>
  <si>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</si>
  <si>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</si>
  <si>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</si>
  <si>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</si>
  <si>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</si>
  <si>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</si>
  <si>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</si>
  <si>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</si>
  <si>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</si>
  <si>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</si>
  <si>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</si>
  <si>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</si>
  <si>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</si>
  <si>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</si>
  <si>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</si>
  <si>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</si>
  <si>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</si>
  <si>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</si>
  <si>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</si>
  <si>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</si>
  <si>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</si>
  <si>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</si>
  <si>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</si>
  <si>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</si>
  <si>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</si>
  <si>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</si>
  <si>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</si>
  <si>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</si>
  <si>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</si>
  <si>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</si>
  <si>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</si>
  <si>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</si>
  <si>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</si>
  <si>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</si>
  <si>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</si>
  <si>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</si>
  <si>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</si>
  <si>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</si>
  <si>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</si>
  <si>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</si>
  <si>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</si>
  <si>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</si>
  <si>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</si>
  <si>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</si>
  <si>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</si>
  <si>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</si>
  <si>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</si>
  <si>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</si>
  <si>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</si>
  <si>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</si>
  <si>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</si>
  <si>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</si>
  <si>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</si>
  <si>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</si>
  <si>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</si>
  <si>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</si>
  <si>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</si>
  <si>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</si>
  <si>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</si>
  <si>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</si>
  <si>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</si>
  <si>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</si>
  <si>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</si>
  <si>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</si>
  <si>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</si>
  <si>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</si>
  <si>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</si>
  <si>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</si>
  <si>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</si>
  <si>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</si>
  <si>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</si>
  <si>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</si>
  <si>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</si>
  <si>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</si>
  <si>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</si>
  <si>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</si>
  <si>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</si>
  <si>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</si>
  <si>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</si>
  <si>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</si>
  <si>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</si>
  <si>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</si>
  <si>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</si>
  <si>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</si>
  <si>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</si>
  <si>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</si>
  <si>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</si>
  <si>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</si>
  <si>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</si>
  <si>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</si>
  <si>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</si>
  <si>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</si>
  <si>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</si>
  <si>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</si>
  <si>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</si>
  <si>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</si>
  <si>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</si>
  <si>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</si>
  <si>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</si>
  <si>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</si>
  <si>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</si>
  <si>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</si>
  <si>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</si>
  <si>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</si>
  <si>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</si>
  <si>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</si>
  <si>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</si>
  <si>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</si>
  <si>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</si>
  <si>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</si>
  <si>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</si>
  <si>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</si>
  <si>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</si>
  <si>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</si>
  <si>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</si>
  <si>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</si>
  <si>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</si>
  <si>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</si>
  <si>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</si>
  <si>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</si>
  <si>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</si>
  <si>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</si>
  <si>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</si>
  <si>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</si>
  <si>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</si>
  <si>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</si>
  <si>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</si>
  <si>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</si>
  <si>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</si>
  <si>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</si>
  <si>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</si>
  <si>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</si>
  <si>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</si>
  <si>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</si>
  <si>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</si>
  <si>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</si>
  <si>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</si>
  <si>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</si>
  <si>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</si>
  <si>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</si>
  <si>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</si>
  <si>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</si>
  <si>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</si>
  <si>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</si>
  <si>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</si>
  <si>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</si>
  <si>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</si>
  <si>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</si>
  <si>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</si>
  <si>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</si>
  <si>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</si>
  <si>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</si>
  <si>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</si>
  <si>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</si>
  <si>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</si>
  <si>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</si>
  <si>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</si>
  <si>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</si>
  <si>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</si>
  <si>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</si>
  <si>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</si>
  <si>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</si>
  <si>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</si>
  <si>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</si>
  <si>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</si>
  <si>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</si>
  <si>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</si>
  <si>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</si>
  <si>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</si>
  <si>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</si>
  <si>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</si>
  <si>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</si>
  <si>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</si>
  <si>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</si>
  <si>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</si>
  <si>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</si>
  <si>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</si>
  <si>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</si>
  <si>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</si>
  <si>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</si>
  <si>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</si>
  <si>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</si>
  <si>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</si>
  <si>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</si>
  <si>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</si>
  <si>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</si>
  <si>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</si>
  <si>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</si>
  <si>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</si>
  <si>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</si>
  <si>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</si>
  <si>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</si>
  <si>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</si>
  <si>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</si>
  <si>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</si>
  <si>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</si>
  <si>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</si>
  <si>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</si>
  <si>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</si>
  <si>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</si>
  <si>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</si>
  <si>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</si>
  <si>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</si>
  <si>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</si>
  <si>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</si>
  <si>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</si>
  <si>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</si>
  <si>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</si>
  <si>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</si>
  <si>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</si>
  <si>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</si>
  <si>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</si>
  <si>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</si>
  <si>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</si>
  <si>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</si>
  <si>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</si>
  <si>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</si>
  <si>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</si>
  <si>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</si>
  <si>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</si>
  <si>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</si>
  <si>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</si>
  <si>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</si>
  <si>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</si>
  <si>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</si>
  <si>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</si>
  <si>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</si>
  <si>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</si>
  <si>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</si>
  <si>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</si>
  <si>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</si>
  <si>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</si>
  <si>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</si>
  <si>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</si>
  <si>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</si>
  <si>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</si>
  <si>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</si>
  <si>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</si>
  <si>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</si>
  <si>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</si>
  <si>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</si>
  <si>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</si>
  <si>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</si>
  <si>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</si>
  <si>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</si>
  <si>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</si>
  <si>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</si>
  <si>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</si>
  <si>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</si>
  <si>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</si>
  <si>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</si>
  <si>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</si>
  <si>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</si>
  <si>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</si>
  <si>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</si>
  <si>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</si>
  <si>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</si>
  <si>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</si>
  <si>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</si>
  <si>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</si>
  <si>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</si>
  <si>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</si>
  <si>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</si>
  <si>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</si>
  <si>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</si>
  <si>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</si>
  <si>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</si>
  <si>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</si>
  <si>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</si>
  <si>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</si>
  <si>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</si>
  <si>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</si>
  <si>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</si>
  <si>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</si>
  <si>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</si>
  <si>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</si>
  <si>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</si>
  <si>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</si>
  <si>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</si>
  <si>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</si>
  <si>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</si>
  <si>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</si>
  <si>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</si>
  <si>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</si>
  <si>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</si>
  <si>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</si>
  <si>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</si>
  <si>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</si>
  <si>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</si>
  <si>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</si>
  <si>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</si>
  <si>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</si>
  <si>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</si>
  <si>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</si>
  <si>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</si>
  <si>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</si>
  <si>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</si>
  <si>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</si>
  <si>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</si>
  <si>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</si>
  <si>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</si>
  <si>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</si>
  <si>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</si>
  <si>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</si>
  <si>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</si>
  <si>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</si>
  <si>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</si>
  <si>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</si>
  <si>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</si>
  <si>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</si>
  <si>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</si>
  <si>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</si>
  <si>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</si>
  <si>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</si>
  <si>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</si>
  <si>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</si>
  <si>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</si>
  <si>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</si>
  <si>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</si>
  <si>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</si>
  <si>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</si>
  <si>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</si>
  <si>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</si>
  <si>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</si>
  <si>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</si>
  <si>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</si>
  <si>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</si>
  <si>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</si>
  <si>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</si>
  <si>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</si>
  <si>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</si>
  <si>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</si>
  <si>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</si>
  <si>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</si>
  <si>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</si>
  <si>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</si>
  <si>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</si>
  <si>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</si>
  <si>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</si>
  <si>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</si>
  <si>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</si>
  <si>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</si>
  <si>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</si>
  <si>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</si>
  <si>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</si>
  <si>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</si>
  <si>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</si>
  <si>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</si>
  <si>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</si>
  <si>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</si>
  <si>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</si>
  <si>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</si>
  <si>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</si>
  <si>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</si>
  <si>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</si>
  <si>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</si>
  <si>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</si>
  <si>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</si>
  <si>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</si>
  <si>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</si>
  <si>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</si>
  <si>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</si>
  <si>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</si>
  <si>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</si>
  <si>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</si>
  <si>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</si>
  <si>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</si>
  <si>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</si>
  <si>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</si>
  <si>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</si>
  <si>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</si>
  <si>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</si>
  <si>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</si>
  <si>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</si>
  <si>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</si>
  <si>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</si>
  <si>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</si>
  <si>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</si>
  <si>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</si>
  <si>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</si>
  <si>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</si>
  <si>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</si>
  <si>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</si>
  <si>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</si>
  <si>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</si>
  <si>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</si>
  <si>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</si>
  <si>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</si>
  <si>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</si>
  <si>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</si>
  <si>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</si>
  <si>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</si>
  <si>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</si>
  <si>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</si>
  <si>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</si>
  <si>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</si>
  <si>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</si>
  <si>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</si>
  <si>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</si>
  <si>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</si>
  <si>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</si>
  <si>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</si>
  <si>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</si>
  <si>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</si>
  <si>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</si>
  <si>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</si>
  <si>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</si>
  <si>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</si>
  <si>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</si>
  <si>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</si>
  <si>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</si>
  <si>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</si>
  <si>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</si>
  <si>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</si>
  <si>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</si>
  <si>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</si>
  <si>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</si>
  <si>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</si>
  <si>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</si>
  <si>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</si>
  <si>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</si>
  <si>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</si>
  <si>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</si>
  <si>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</si>
  <si>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</si>
  <si>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</si>
  <si>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</si>
  <si>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</si>
  <si>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</si>
  <si>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</si>
  <si>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</si>
  <si>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</si>
  <si>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</si>
  <si>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</si>
  <si>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</si>
  <si>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</si>
  <si>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</si>
  <si>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</si>
  <si>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</si>
  <si>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</si>
  <si>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</si>
  <si>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</si>
  <si>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</si>
  <si>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</si>
  <si>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</si>
  <si>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</si>
  <si>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</si>
  <si>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</si>
  <si>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</si>
  <si>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</si>
  <si>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</si>
  <si>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</si>
  <si>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</si>
  <si>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</si>
  <si>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</si>
  <si>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</si>
  <si>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</si>
  <si>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</si>
  <si>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</si>
  <si>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</si>
  <si>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</si>
  <si>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</si>
  <si>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</si>
  <si>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</si>
  <si>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</si>
  <si>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</si>
  <si>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</si>
  <si>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</si>
  <si>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</si>
  <si>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</si>
  <si>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</si>
  <si>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</si>
  <si>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</si>
  <si>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</si>
  <si>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</si>
  <si>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</si>
  <si>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</si>
  <si>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</si>
  <si>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</si>
  <si>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</si>
  <si>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</si>
  <si>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</si>
  <si>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</si>
  <si>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</si>
  <si>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</si>
  <si>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</si>
  <si>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</si>
  <si>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</si>
  <si>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</si>
  <si>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</si>
  <si>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</si>
  <si>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</si>
  <si>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</si>
  <si>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</si>
  <si>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</si>
  <si>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</si>
  <si>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</si>
  <si>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</si>
  <si>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</si>
  <si>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</si>
  <si>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</si>
  <si>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</si>
  <si>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</si>
  <si>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</si>
  <si>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</si>
  <si>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</si>
  <si>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</si>
  <si>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</si>
  <si>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</si>
  <si>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</si>
  <si>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</si>
  <si>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</si>
  <si>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</si>
  <si>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</si>
  <si>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</si>
  <si>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</si>
  <si>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</si>
  <si>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</si>
  <si>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</si>
  <si>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</si>
  <si>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</si>
  <si>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</si>
  <si>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</si>
  <si>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</si>
  <si>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</si>
  <si>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</si>
  <si>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</si>
  <si>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</si>
  <si>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</si>
  <si>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</si>
  <si>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</si>
  <si>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</si>
  <si>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</si>
  <si>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</si>
  <si>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</si>
  <si>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</si>
  <si>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</si>
  <si>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</si>
  <si>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</si>
  <si>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</si>
  <si>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</si>
  <si>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</si>
  <si>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</si>
  <si>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</si>
  <si>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</si>
  <si>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</si>
  <si>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</si>
  <si>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</si>
  <si>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</si>
  <si>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</si>
  <si>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</si>
  <si>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</si>
  <si>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</si>
  <si>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</si>
  <si>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</si>
  <si>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</si>
  <si>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</si>
  <si>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</si>
  <si>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</si>
  <si>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</si>
  <si>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</si>
  <si>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</si>
  <si>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</si>
  <si>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</si>
  <si>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</si>
  <si>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</si>
  <si>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</si>
  <si>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</si>
  <si>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</si>
  <si>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</si>
  <si>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</si>
  <si>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</si>
  <si>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</si>
  <si>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</si>
  <si>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</si>
  <si>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</si>
  <si>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</si>
  <si>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</si>
  <si>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</si>
  <si>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</si>
  <si>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</si>
  <si>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</si>
  <si>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</si>
  <si>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</si>
  <si>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</si>
  <si>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</si>
  <si>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</si>
  <si>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</si>
  <si>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</si>
  <si>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</si>
  <si>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</si>
  <si>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</si>
  <si>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</si>
  <si>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</si>
  <si>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</si>
  <si>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</si>
  <si>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</si>
  <si>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</si>
  <si>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</si>
  <si>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</si>
  <si>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</si>
  <si>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</si>
  <si>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</si>
  <si>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</si>
  <si>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</si>
  <si>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</si>
  <si>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</si>
  <si>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</si>
  <si>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</si>
  <si>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</si>
  <si>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</si>
  <si>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</si>
  <si>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</si>
  <si>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</si>
  <si>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</si>
  <si>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</si>
  <si>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</si>
  <si>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</si>
  <si>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</si>
  <si>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</si>
  <si>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</si>
  <si>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</si>
  <si>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</si>
  <si>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</si>
  <si>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</si>
  <si>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</si>
  <si>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</si>
  <si>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</si>
  <si>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</si>
  <si>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</si>
  <si>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</si>
  <si>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</si>
  <si>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</si>
  <si>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</si>
  <si>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</si>
  <si>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</si>
  <si>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</si>
  <si>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</si>
  <si>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</si>
  <si>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</si>
  <si>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</si>
  <si>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</si>
  <si>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</si>
  <si>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</si>
  <si>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</si>
  <si>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</si>
  <si>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</si>
  <si>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</si>
  <si>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</si>
  <si>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</si>
  <si>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</si>
  <si>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</si>
  <si>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</si>
  <si>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</si>
  <si>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</si>
  <si>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</si>
  <si>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</si>
  <si>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</si>
  <si>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</si>
  <si>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</si>
  <si>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</si>
  <si>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</si>
  <si>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</si>
  <si>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</si>
  <si>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</si>
  <si>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</si>
  <si>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</si>
  <si>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</si>
  <si>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</si>
  <si>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</si>
  <si>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</si>
  <si>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</si>
  <si>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</si>
  <si>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</si>
  <si>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</si>
  <si>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</si>
  <si>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</si>
  <si>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</si>
  <si>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</si>
  <si>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</si>
  <si>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</si>
  <si>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</si>
  <si>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</si>
  <si>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</si>
  <si>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</si>
  <si>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</si>
  <si>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</si>
  <si>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</si>
  <si>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</si>
  <si>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</si>
  <si>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</si>
  <si>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</si>
  <si>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</si>
  <si>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</si>
  <si>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</si>
  <si>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</si>
  <si>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</si>
  <si>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</si>
  <si>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</si>
  <si>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</si>
  <si>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</si>
  <si>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</si>
  <si>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</si>
  <si>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</si>
  <si>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</si>
  <si>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</si>
  <si>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</si>
  <si>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</si>
  <si>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</si>
  <si>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</si>
  <si>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</si>
  <si>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</si>
  <si>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</si>
  <si>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</si>
  <si>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</si>
  <si>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</si>
  <si>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</si>
  <si>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</si>
  <si>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</si>
  <si>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</si>
  <si>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</si>
  <si>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</si>
  <si>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</si>
  <si>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</si>
  <si>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</si>
  <si>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</si>
  <si>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</si>
  <si>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</si>
  <si>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</si>
  <si>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</si>
  <si>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</si>
  <si>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</si>
  <si>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</si>
  <si>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</si>
  <si>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</si>
  <si>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</si>
  <si>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</si>
  <si>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</si>
  <si>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</si>
  <si>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</si>
  <si>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</si>
  <si>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</si>
  <si>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</si>
  <si>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</si>
  <si>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</si>
  <si>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</si>
  <si>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</si>
  <si>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</si>
  <si>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</si>
  <si>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</si>
  <si>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</si>
  <si>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</si>
  <si>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</si>
  <si>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</si>
  <si>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</si>
  <si>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</si>
  <si>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</si>
  <si>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</si>
  <si>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</si>
  <si>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</si>
  <si>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</si>
  <si>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</si>
  <si>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</si>
  <si>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</si>
  <si>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</si>
  <si>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</si>
  <si>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</si>
  <si>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</si>
  <si>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</si>
  <si>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</si>
  <si>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</si>
  <si>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</si>
  <si>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</si>
  <si>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</si>
  <si>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</si>
  <si>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</si>
  <si>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</si>
  <si>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</si>
  <si>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</si>
  <si>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</si>
  <si>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</si>
  <si>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</si>
  <si>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</si>
  <si>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</si>
  <si>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</si>
  <si>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</si>
  <si>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</si>
  <si>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</si>
  <si>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</si>
  <si>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</si>
  <si>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</si>
  <si>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</si>
  <si>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</si>
  <si>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</si>
  <si>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</si>
  <si>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</si>
  <si>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</si>
  <si>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</si>
  <si>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</si>
  <si>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</si>
  <si>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</si>
  <si>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</si>
  <si>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</si>
  <si>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</si>
  <si>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</si>
  <si>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</si>
  <si>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</si>
  <si>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</si>
  <si>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</si>
  <si>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</si>
  <si>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</si>
  <si>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</si>
  <si>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</si>
  <si>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</si>
  <si>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</si>
  <si>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</si>
  <si>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</si>
  <si>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</si>
  <si>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</si>
  <si>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</si>
  <si>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</si>
  <si>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</si>
  <si>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</si>
  <si>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</si>
  <si>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</si>
  <si>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</si>
  <si>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</si>
  <si>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</si>
  <si>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</si>
  <si>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</si>
  <si>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</si>
  <si>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</si>
  <si>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</si>
  <si>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</si>
  <si>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</si>
  <si>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</si>
  <si>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</si>
  <si>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</si>
  <si>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</si>
  <si>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</si>
  <si>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</si>
  <si>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</si>
  <si>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</si>
  <si>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</si>
  <si>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</si>
  <si>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</si>
  <si>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</si>
  <si>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</si>
  <si>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</si>
  <si>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</si>
  <si>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</si>
  <si>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</si>
  <si>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</si>
  <si>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</si>
  <si>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</si>
  <si>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</si>
  <si>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</si>
  <si>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</si>
  <si>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</si>
  <si>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</si>
  <si>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</si>
  <si>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</si>
  <si>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</si>
  <si>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</si>
  <si>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</si>
  <si>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</si>
  <si>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</si>
  <si>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</si>
  <si>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</si>
  <si>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</si>
  <si>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</si>
  <si>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</si>
  <si>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</si>
  <si>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</si>
  <si>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</si>
  <si>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</si>
  <si>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</si>
  <si>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</si>
  <si>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</si>
  <si>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</si>
  <si>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</si>
  <si>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</si>
  <si>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</si>
  <si>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</si>
  <si>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</si>
  <si>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</si>
  <si>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</si>
  <si>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</si>
  <si>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</si>
  <si>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</si>
  <si>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</si>
  <si>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</si>
  <si>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</si>
  <si>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</si>
  <si>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</si>
  <si>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</si>
  <si>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</si>
  <si>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</si>
  <si>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</si>
  <si>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</si>
  <si>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</si>
  <si>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</si>
  <si>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</si>
  <si>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</si>
  <si>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</si>
  <si>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</si>
  <si>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</si>
  <si>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</si>
  <si>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</si>
  <si>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</si>
  <si>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</si>
  <si>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</si>
  <si>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</si>
  <si>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</si>
  <si>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</si>
  <si>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</si>
  <si>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</si>
  <si>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</si>
  <si>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</si>
  <si>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</si>
  <si>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</si>
  <si>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</si>
  <si>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</si>
  <si>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</si>
  <si>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</si>
  <si>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</si>
  <si>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</si>
  <si>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</si>
  <si>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</si>
  <si>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</si>
  <si>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</si>
  <si>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</si>
  <si>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</si>
  <si>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</si>
  <si>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</si>
  <si>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</si>
  <si>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</si>
  <si>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</si>
  <si>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</si>
  <si>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</si>
  <si>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</si>
  <si>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</si>
  <si>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</si>
  <si>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</si>
  <si>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</si>
  <si>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</si>
  <si>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</si>
  <si>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</si>
  <si>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</si>
  <si>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</si>
  <si>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</si>
  <si>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</si>
  <si>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</si>
  <si>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</si>
  <si>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</si>
  <si>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</si>
  <si>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</si>
  <si>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</si>
  <si>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</si>
  <si>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</si>
  <si>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</si>
  <si>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</si>
  <si>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</si>
  <si>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</si>
  <si>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</si>
  <si>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</si>
  <si>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</si>
  <si>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</si>
  <si>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</si>
  <si>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</si>
  <si>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</si>
  <si>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</si>
  <si>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</si>
  <si>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</si>
  <si>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</si>
  <si>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</si>
  <si>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</si>
  <si>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</si>
  <si>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</si>
  <si>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</si>
  <si>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</si>
  <si>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</si>
  <si>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</si>
  <si>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</si>
  <si>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</si>
  <si>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</si>
  <si>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</si>
  <si>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</si>
  <si>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</si>
  <si>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</si>
  <si>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</si>
  <si>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</si>
  <si>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</si>
  <si>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</si>
  <si>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</si>
  <si>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</si>
  <si>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</si>
  <si>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</si>
  <si>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</si>
  <si>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</si>
  <si>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</si>
  <si>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</si>
  <si>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</si>
  <si>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</si>
  <si>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</si>
  <si>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</si>
  <si>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</si>
  <si>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</si>
  <si>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</si>
  <si>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</si>
  <si>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</si>
  <si>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</si>
  <si>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</si>
  <si>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</si>
  <si>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</si>
  <si>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</si>
  <si>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</si>
  <si>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</si>
  <si>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</si>
  <si>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</si>
  <si>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</si>
  <si>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</si>
  <si>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</si>
  <si>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</si>
  <si>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</si>
  <si>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</si>
  <si>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</si>
  <si>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</si>
  <si>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</si>
  <si>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</si>
  <si>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</si>
  <si>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</si>
  <si>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</si>
  <si>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</si>
  <si>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</si>
  <si>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</si>
  <si>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</si>
  <si>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</si>
  <si>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</si>
  <si>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</si>
  <si>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</si>
  <si>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</si>
  <si>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</si>
  <si>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</si>
  <si>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</si>
  <si>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</si>
  <si>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</si>
  <si>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</si>
  <si>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</si>
  <si>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</si>
  <si>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</si>
  <si>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</si>
  <si>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</si>
  <si>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</si>
  <si>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</si>
  <si>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</si>
  <si>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</si>
  <si>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</si>
  <si>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</si>
  <si>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</si>
  <si>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</si>
  <si>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</si>
  <si>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</si>
  <si>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</si>
  <si>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</si>
  <si>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</si>
  <si>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</si>
  <si>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</si>
  <si>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</si>
  <si>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</si>
  <si>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</si>
  <si>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</si>
  <si>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</si>
  <si>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</si>
  <si>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</si>
  <si>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</si>
  <si>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</si>
  <si>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</si>
  <si>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</si>
  <si>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</si>
  <si>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</si>
  <si>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</si>
  <si>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</si>
  <si>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</si>
  <si>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</si>
  <si>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</si>
  <si>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</si>
  <si>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</si>
  <si>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</si>
  <si>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</si>
  <si>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</si>
  <si>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</si>
  <si>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</si>
  <si>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</si>
  <si>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</si>
  <si>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</si>
  <si>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</si>
  <si>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</si>
  <si>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</si>
  <si>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</si>
  <si>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</si>
  <si>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</si>
  <si>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</si>
  <si>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</si>
  <si>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</si>
  <si>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</si>
  <si>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</si>
  <si>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</si>
  <si>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</si>
  <si>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</si>
  <si>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</si>
  <si>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</si>
  <si>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</si>
  <si>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</si>
  <si>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</si>
  <si>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</si>
  <si>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</si>
  <si>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</si>
  <si>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</si>
  <si>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</si>
  <si>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</si>
  <si>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</si>
  <si>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</si>
  <si>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</si>
  <si>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</si>
  <si>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</si>
  <si>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</si>
  <si>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</si>
  <si>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</si>
  <si>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</si>
  <si>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</si>
  <si>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</si>
  <si>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</si>
  <si>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</si>
  <si>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</si>
  <si>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</si>
  <si>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</si>
  <si>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</si>
  <si>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</si>
  <si>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</si>
  <si>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</si>
  <si>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</si>
  <si>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</si>
  <si>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</si>
  <si>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</si>
  <si>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</si>
  <si>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</si>
  <si>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</si>
  <si>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</si>
  <si>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</si>
  <si>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</si>
  <si>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</si>
  <si>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</si>
  <si>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</si>
  <si>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</si>
  <si>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</si>
  <si>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</si>
  <si>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</si>
  <si>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</si>
  <si>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</si>
  <si>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</si>
  <si>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</si>
  <si>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</si>
  <si>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</si>
  <si>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</si>
  <si>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</si>
  <si>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</si>
  <si>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</si>
  <si>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</si>
  <si>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</si>
  <si>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</si>
  <si>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</si>
  <si>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</si>
  <si>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</si>
  <si>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</si>
  <si>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</si>
  <si>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</si>
  <si>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</si>
  <si>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</si>
  <si>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</si>
  <si>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</si>
  <si>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</si>
  <si>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</si>
  <si>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</si>
  <si>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</si>
  <si>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</si>
  <si>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</si>
  <si>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</si>
  <si>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</si>
  <si>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</si>
  <si>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</si>
  <si>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</si>
  <si>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</si>
  <si>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</si>
  <si>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</si>
  <si>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</si>
  <si>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</si>
  <si>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</si>
  <si>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</si>
  <si>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</si>
  <si>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</si>
  <si>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</si>
  <si>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</si>
  <si>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</si>
  <si>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</si>
  <si>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</si>
  <si>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</si>
  <si>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</si>
  <si>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</si>
  <si>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</si>
  <si>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</si>
  <si>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</si>
  <si>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</si>
  <si>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</si>
  <si>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</si>
  <si>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</si>
  <si>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</si>
  <si>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</si>
  <si>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</si>
  <si>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</si>
  <si>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</si>
  <si>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</si>
  <si>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</si>
  <si>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</si>
  <si>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</si>
  <si>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</si>
  <si>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</si>
  <si>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</si>
  <si>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</si>
  <si>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</si>
  <si>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</si>
  <si>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</si>
  <si>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</si>
  <si>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</si>
  <si>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</si>
  <si>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</si>
  <si>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</si>
  <si>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</si>
  <si>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</si>
  <si>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</si>
  <si>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</si>
  <si>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</si>
  <si>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</si>
  <si>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</si>
  <si>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</si>
  <si>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</si>
  <si>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</si>
  <si>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</si>
  <si>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</si>
  <si>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</si>
  <si>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</si>
  <si>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</si>
  <si>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</si>
  <si>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</si>
  <si>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</si>
  <si>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</si>
  <si>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</si>
  <si>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</si>
  <si>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</si>
  <si>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</si>
  <si>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</si>
  <si>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</si>
  <si>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</si>
  <si>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</si>
  <si>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</si>
  <si>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</si>
  <si>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</si>
  <si>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</si>
  <si>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</si>
  <si>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</si>
  <si>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</si>
  <si>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</si>
  <si>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</si>
  <si>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</si>
  <si>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</si>
  <si>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</si>
  <si>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</si>
  <si>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</si>
  <si>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</si>
  <si>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</si>
  <si>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</si>
  <si>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</si>
  <si>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</si>
  <si>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</si>
  <si>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</si>
  <si>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</si>
  <si>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</si>
  <si>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</si>
  <si>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</si>
  <si>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</si>
  <si>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</si>
  <si>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</si>
  <si>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</si>
  <si>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</si>
  <si>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</si>
  <si>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</si>
  <si>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</si>
  <si>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</si>
  <si>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</si>
  <si>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</si>
  <si>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</si>
  <si>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</si>
  <si>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</si>
  <si>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</si>
  <si>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</si>
  <si>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</si>
  <si>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</si>
  <si>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</si>
  <si>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</si>
  <si>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</si>
  <si>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</si>
  <si>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</si>
  <si>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</si>
  <si>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</si>
  <si>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</si>
  <si>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</si>
  <si>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</si>
  <si>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</si>
  <si>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</si>
  <si>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</si>
  <si>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</si>
  <si>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</si>
  <si>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</si>
  <si>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</si>
  <si>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</si>
  <si>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</si>
  <si>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</si>
  <si>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</si>
  <si>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</si>
  <si>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</si>
  <si>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</si>
  <si>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</si>
  <si>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</si>
  <si>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</si>
  <si>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</si>
  <si>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</si>
  <si>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</si>
  <si>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</si>
  <si>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</si>
  <si>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</si>
  <si>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</si>
  <si>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</si>
  <si>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</si>
  <si>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</si>
  <si>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</si>
  <si>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</si>
  <si>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</si>
  <si>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</si>
  <si>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</si>
  <si>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</si>
  <si>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</si>
  <si>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</si>
  <si>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</si>
  <si>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</si>
  <si>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</si>
  <si>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</si>
  <si>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</si>
  <si>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</si>
  <si>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</si>
  <si>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</si>
  <si>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</si>
  <si>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</si>
  <si>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</si>
  <si>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</si>
  <si>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</si>
  <si>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</si>
  <si>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</si>
  <si>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</si>
  <si>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</si>
  <si>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</si>
  <si>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</si>
  <si>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</si>
  <si>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</si>
  <si>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</si>
  <si>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</si>
  <si>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</si>
  <si>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</si>
  <si>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</si>
  <si>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</si>
  <si>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</si>
  <si>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</si>
  <si>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</si>
  <si>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</si>
  <si>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</si>
  <si>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</si>
  <si>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</si>
  <si>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</si>
  <si>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</si>
  <si>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</si>
  <si>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</si>
  <si>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</si>
  <si>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</si>
  <si>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</si>
  <si>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</si>
  <si>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</si>
  <si>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</si>
  <si>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</si>
  <si>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</si>
  <si>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</si>
  <si>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</si>
  <si>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</si>
  <si>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</si>
  <si>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</si>
  <si>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</si>
  <si>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</si>
  <si>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</si>
  <si>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</si>
  <si>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</si>
  <si>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</si>
  <si>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</si>
  <si>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</si>
  <si>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</si>
  <si>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</si>
  <si>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</si>
  <si>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</si>
  <si>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</si>
  <si>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</si>
  <si>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</si>
  <si>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</si>
  <si>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</si>
  <si>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</si>
  <si>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</si>
  <si>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</si>
  <si>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</si>
  <si>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</si>
  <si>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</si>
  <si>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</si>
  <si>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</si>
  <si>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</si>
  <si>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</si>
  <si>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</si>
  <si>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</si>
  <si>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</si>
  <si>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</si>
  <si>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</si>
  <si>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</si>
  <si>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</si>
  <si>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</si>
  <si>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</si>
  <si>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</si>
  <si>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</si>
  <si>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</si>
  <si>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</si>
  <si>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</si>
  <si>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</si>
  <si>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</si>
  <si>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</si>
  <si>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</si>
  <si>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</si>
  <si>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</si>
  <si>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</si>
  <si>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</si>
  <si>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</si>
  <si>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</si>
  <si>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</si>
  <si>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</si>
  <si>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</si>
  <si>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</si>
  <si>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</si>
  <si>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</si>
  <si>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</si>
  <si>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</si>
  <si>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</si>
  <si>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</si>
  <si>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</si>
  <si>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</si>
  <si>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</si>
  <si>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</si>
  <si>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</si>
  <si>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</si>
  <si>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</si>
  <si>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</si>
  <si>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</si>
  <si>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</si>
  <si>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</si>
  <si>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</si>
  <si>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</si>
  <si>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</si>
  <si>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</si>
  <si>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</si>
  <si>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</si>
  <si>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</si>
  <si>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</si>
  <si>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</si>
  <si>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</si>
  <si>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</si>
  <si>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</si>
  <si>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</si>
  <si>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</si>
  <si>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</si>
  <si>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</si>
  <si>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</si>
  <si>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</si>
  <si>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</si>
  <si>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</si>
  <si>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</si>
  <si>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</si>
  <si>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</si>
  <si>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</si>
  <si>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</si>
  <si>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</si>
  <si>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</si>
  <si>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</si>
  <si>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</si>
  <si>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</si>
  <si>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</si>
  <si>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</si>
  <si>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</si>
  <si>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</si>
  <si>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</si>
  <si>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</si>
  <si>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</si>
  <si>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</si>
  <si>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</si>
  <si>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</si>
  <si>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</si>
  <si>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</si>
  <si>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</si>
  <si>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</si>
  <si>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</si>
  <si>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</si>
  <si>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</si>
  <si>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</si>
  <si>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</si>
  <si>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</si>
  <si>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</si>
  <si>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</si>
  <si>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</si>
  <si>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</si>
  <si>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</si>
  <si>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</si>
  <si>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</si>
  <si>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</si>
  <si>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</si>
  <si>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</si>
  <si>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</si>
  <si>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</si>
  <si>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</si>
  <si>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</si>
  <si>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</si>
  <si>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</si>
  <si>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</si>
  <si>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</si>
  <si>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</si>
  <si>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</si>
  <si>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</si>
  <si>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</si>
  <si>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</si>
  <si>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</si>
  <si>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</si>
  <si>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</si>
  <si>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</si>
  <si>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</si>
  <si>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</si>
  <si>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</si>
  <si>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</si>
  <si>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</si>
  <si>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</si>
  <si>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</si>
  <si>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</si>
  <si>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</si>
  <si>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</si>
  <si>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</si>
  <si>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</si>
  <si>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</si>
  <si>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</si>
  <si>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</si>
  <si>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</si>
  <si>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</si>
  <si>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</si>
  <si>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</si>
  <si>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</si>
  <si>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</si>
  <si>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</si>
  <si>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</si>
  <si>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</si>
  <si>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</si>
  <si>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</si>
  <si>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</si>
  <si>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</si>
  <si>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</si>
  <si>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</si>
  <si>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</si>
  <si>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</si>
  <si>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</si>
  <si>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</si>
  <si>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</si>
  <si>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</si>
  <si>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</si>
  <si>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</si>
  <si>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</si>
  <si>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</si>
  <si>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</si>
  <si>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</si>
  <si>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</si>
  <si>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</si>
  <si>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</si>
  <si>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</si>
  <si>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</si>
  <si>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</si>
  <si>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</si>
  <si>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</si>
  <si>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</si>
  <si>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</si>
  <si>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</si>
  <si>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</si>
  <si>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</si>
  <si>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</si>
  <si>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</si>
  <si>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</si>
  <si>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</si>
  <si>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</si>
  <si>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</si>
  <si>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</si>
  <si>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</si>
  <si>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</si>
  <si>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</si>
  <si>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</si>
  <si>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</si>
  <si>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</si>
  <si>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</si>
  <si>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</si>
  <si>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</si>
  <si>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</si>
  <si>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</si>
  <si>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</si>
  <si>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</si>
  <si>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</si>
  <si>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</si>
  <si>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</si>
  <si>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</si>
  <si>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</si>
  <si>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</si>
  <si>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</si>
  <si>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</si>
  <si>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</si>
  <si>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</si>
  <si>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</si>
  <si>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</si>
  <si>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</si>
  <si>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</si>
  <si>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</si>
  <si>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</si>
  <si>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</si>
  <si>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</si>
  <si>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</si>
  <si>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</si>
  <si>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</si>
  <si>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</si>
  <si>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</si>
  <si>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</si>
  <si>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</si>
  <si>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</si>
  <si>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</si>
  <si>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</si>
  <si>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</si>
  <si>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</si>
  <si>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</si>
  <si>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</si>
  <si>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</si>
  <si>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</si>
  <si>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</si>
  <si>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</si>
  <si>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</si>
  <si>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</si>
  <si>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</si>
  <si>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</si>
  <si>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</si>
  <si>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</si>
  <si>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</si>
  <si>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</si>
  <si>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</si>
  <si>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</si>
  <si>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</si>
  <si>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</si>
  <si>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</si>
  <si>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</si>
  <si>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</si>
  <si>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</si>
  <si>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</si>
  <si>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</si>
  <si>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</si>
  <si>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</si>
  <si>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</si>
  <si>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</si>
  <si>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</si>
  <si>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</si>
  <si>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</si>
  <si>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</si>
  <si>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</si>
  <si>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</si>
  <si>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</si>
  <si>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</si>
  <si>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</si>
  <si>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</si>
  <si>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</si>
  <si>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</si>
  <si>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</si>
  <si>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</si>
  <si>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</si>
  <si>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</si>
  <si>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</si>
  <si>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</si>
  <si>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</si>
  <si>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</si>
  <si>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</si>
  <si>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</si>
  <si>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</si>
  <si>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</si>
  <si>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</si>
  <si>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</si>
  <si>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</si>
  <si>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</si>
  <si>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</si>
  <si>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</si>
  <si>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</si>
  <si>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</si>
  <si>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</si>
  <si>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</si>
  <si>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</si>
  <si>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</si>
  <si>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</si>
  <si>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</si>
  <si>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</si>
  <si>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</si>
  <si>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</si>
  <si>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</si>
  <si>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</si>
  <si>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</si>
  <si>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</si>
  <si>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</si>
  <si>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</si>
  <si>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</si>
  <si>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</si>
  <si>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</si>
  <si>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</si>
  <si>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</si>
  <si>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</si>
  <si>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</si>
  <si>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</si>
  <si>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</si>
  <si>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</si>
  <si>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</si>
  <si>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</si>
  <si>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</si>
  <si>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</si>
  <si>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</si>
  <si>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</si>
  <si>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</si>
  <si>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</si>
  <si>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</si>
  <si>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</si>
  <si>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</si>
  <si>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</si>
  <si>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</si>
  <si>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</si>
  <si>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</si>
  <si>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</si>
  <si>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</si>
  <si>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</si>
  <si>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</si>
  <si>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</si>
  <si>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</si>
  <si>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</si>
  <si>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</si>
  <si>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</si>
  <si>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</si>
  <si>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</si>
  <si>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</si>
  <si>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</si>
  <si>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</si>
  <si>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</si>
  <si>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</si>
  <si>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</si>
  <si>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</si>
  <si>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</si>
  <si>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</si>
  <si>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</si>
  <si>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</si>
  <si>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</si>
  <si>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</si>
  <si>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</si>
  <si>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</si>
  <si>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</si>
  <si>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</si>
  <si>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</si>
  <si>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</si>
  <si>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</si>
  <si>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</si>
  <si>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</si>
  <si>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</si>
  <si>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</si>
  <si>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</si>
  <si>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</si>
  <si>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</si>
  <si>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</si>
  <si>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</si>
  <si>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</si>
  <si>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</si>
  <si>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</si>
  <si>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</si>
  <si>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</si>
  <si>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</si>
  <si>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</si>
  <si>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</si>
  <si>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</si>
  <si>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</si>
  <si>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</si>
  <si>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</si>
  <si>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</si>
  <si>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</si>
  <si>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</si>
  <si>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</si>
  <si>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</si>
  <si>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</si>
  <si>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</si>
  <si>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</si>
  <si>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</si>
  <si>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</si>
  <si>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</si>
  <si>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</si>
  <si>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</si>
  <si>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</si>
  <si>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</si>
  <si>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</si>
  <si>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</si>
  <si>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</si>
  <si>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</si>
  <si>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</si>
  <si>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</si>
  <si>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</si>
  <si>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</si>
  <si>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</si>
  <si>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</si>
  <si>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</si>
  <si>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</si>
  <si>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</si>
  <si>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</si>
  <si>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</si>
  <si>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</si>
  <si>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</si>
  <si>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</si>
  <si>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</si>
  <si>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</si>
  <si>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</si>
  <si>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</si>
  <si>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</si>
  <si>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</si>
  <si>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</si>
  <si>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</si>
  <si>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</si>
  <si>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</si>
  <si>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</si>
  <si>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</si>
  <si>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</si>
  <si>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</si>
  <si>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</si>
  <si>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</si>
  <si>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</si>
  <si>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</si>
  <si>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</si>
  <si>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</si>
  <si>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</si>
  <si>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</si>
  <si>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</si>
  <si>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</si>
  <si>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</si>
  <si>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</si>
  <si>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</si>
  <si>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</si>
  <si>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</si>
  <si>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</si>
  <si>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</si>
  <si>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</si>
  <si>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</si>
  <si>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</si>
  <si>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</si>
  <si>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</si>
  <si>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</si>
  <si>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</si>
  <si>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</si>
  <si>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</si>
  <si>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</si>
  <si>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</si>
  <si>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</si>
  <si>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</si>
  <si>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</si>
  <si>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</si>
  <si>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</si>
  <si>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</si>
  <si>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</si>
  <si>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</si>
  <si>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</si>
  <si>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</si>
  <si>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</si>
  <si>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</si>
  <si>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</si>
  <si>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</si>
  <si>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</si>
  <si>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</si>
  <si>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</si>
  <si>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</si>
  <si>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</si>
  <si>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</si>
  <si>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</si>
  <si>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</si>
  <si>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</si>
  <si>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</si>
  <si>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</si>
  <si>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</si>
  <si>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</si>
  <si>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</si>
  <si>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</si>
  <si>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</si>
  <si>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</si>
  <si>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</si>
  <si>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</si>
  <si>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</si>
  <si>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</si>
  <si>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</si>
  <si>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</si>
  <si>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</si>
  <si>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</si>
  <si>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</si>
  <si>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</si>
  <si>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</si>
  <si>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</si>
  <si>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</si>
  <si>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</si>
  <si>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</si>
  <si>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</si>
  <si>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</si>
  <si>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</si>
  <si>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</si>
  <si>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</si>
  <si>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</si>
  <si>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</si>
  <si>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</si>
  <si>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</si>
  <si>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</si>
  <si>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</si>
  <si>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</si>
  <si>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</si>
  <si>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</si>
  <si>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</si>
  <si>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</si>
  <si>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</si>
  <si>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</si>
  <si>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</si>
  <si>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</si>
  <si>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</si>
  <si>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</si>
  <si>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</si>
  <si>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</si>
  <si>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</si>
  <si>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</si>
  <si>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</si>
  <si>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</si>
  <si>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</si>
  <si>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</si>
  <si>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</si>
  <si>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</si>
  <si>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</si>
  <si>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</si>
  <si>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</si>
  <si>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</si>
  <si>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</si>
  <si>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</si>
  <si>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</si>
  <si>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</si>
  <si>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</si>
  <si>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</si>
  <si>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</si>
  <si>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</si>
  <si>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</si>
  <si>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</si>
  <si>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</si>
  <si>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</si>
  <si>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</si>
  <si>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</si>
  <si>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</si>
  <si>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</si>
  <si>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</si>
  <si>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</si>
  <si>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</si>
  <si>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</si>
  <si>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</si>
  <si>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</si>
  <si>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</si>
  <si>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</si>
  <si>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</si>
  <si>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</si>
  <si>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</si>
  <si>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</si>
  <si>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</si>
  <si>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</si>
  <si>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</si>
  <si>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</si>
  <si>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</si>
  <si>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</si>
  <si>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</si>
  <si>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</si>
  <si>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</si>
  <si>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</si>
  <si>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</si>
  <si>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</si>
  <si>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</si>
  <si>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</si>
  <si>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</si>
  <si>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</si>
  <si>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</si>
  <si>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</si>
  <si>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</si>
  <si>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</si>
  <si>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</si>
  <si>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</si>
  <si>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</si>
  <si>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</si>
  <si>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</si>
  <si>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</si>
  <si>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</si>
  <si>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</si>
  <si>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</si>
  <si>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</si>
  <si>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</si>
  <si>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</si>
  <si>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</si>
  <si>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</si>
  <si>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</si>
  <si>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</si>
  <si>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</si>
  <si>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</si>
  <si>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</si>
  <si>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</si>
  <si>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</si>
  <si>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</si>
  <si>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</si>
  <si>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</si>
  <si>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</si>
  <si>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</si>
  <si>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</si>
  <si>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</si>
  <si>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</si>
  <si>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</si>
  <si>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</si>
  <si>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</si>
  <si>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</si>
  <si>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</si>
  <si>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</si>
  <si>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</si>
  <si>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</si>
  <si>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</si>
  <si>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</si>
  <si>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</si>
  <si>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</si>
  <si>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</si>
  <si>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</si>
  <si>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</si>
  <si>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</si>
  <si>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</si>
  <si>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</si>
  <si>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</si>
  <si>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</si>
  <si>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</si>
  <si>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</si>
  <si>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</si>
  <si>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</si>
  <si>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</si>
  <si>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</si>
  <si>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</si>
  <si>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</si>
  <si>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</si>
  <si>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</si>
  <si>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</si>
  <si>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</si>
  <si>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</si>
  <si>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</si>
  <si>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</si>
  <si>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</si>
  <si>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</si>
  <si>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</si>
  <si>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</si>
  <si>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</si>
  <si>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</si>
  <si>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</si>
  <si>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</si>
  <si>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</si>
  <si>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</si>
  <si>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</si>
  <si>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</si>
  <si>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</si>
  <si>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</si>
  <si>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</si>
  <si>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</si>
  <si>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</si>
  <si>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</si>
  <si>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</si>
  <si>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</si>
  <si>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</si>
  <si>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</si>
  <si>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</si>
  <si>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</si>
  <si>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</si>
  <si>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</si>
  <si>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</si>
  <si>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</si>
  <si>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</si>
  <si>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</si>
  <si>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</si>
  <si>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</si>
  <si>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</si>
  <si>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</si>
  <si>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</si>
  <si>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</si>
  <si>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</si>
  <si>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</si>
  <si>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</si>
  <si>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</si>
  <si>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</si>
  <si>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</si>
  <si>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</si>
  <si>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</si>
  <si>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</si>
  <si>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</si>
  <si>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</si>
  <si>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</si>
  <si>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</si>
  <si>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</si>
  <si>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</si>
  <si>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</si>
  <si>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</si>
  <si>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</si>
  <si>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</si>
  <si>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</si>
  <si>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</si>
  <si>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</si>
  <si>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</si>
  <si>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</si>
  <si>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</si>
  <si>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</si>
  <si>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</si>
  <si>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</si>
  <si>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</si>
  <si>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</si>
  <si>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</si>
  <si>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</si>
  <si>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</si>
  <si>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</si>
  <si>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</si>
  <si>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</si>
  <si>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</si>
  <si>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</si>
  <si>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</si>
  <si>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</si>
  <si>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</si>
  <si>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</si>
  <si>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</si>
  <si>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</si>
  <si>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</si>
  <si>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</si>
  <si>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</si>
  <si>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</si>
  <si>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</si>
  <si>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</si>
  <si>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</si>
  <si>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</si>
  <si>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</si>
  <si>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</si>
  <si>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</si>
  <si>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</si>
  <si>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</si>
  <si>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</si>
  <si>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</si>
  <si>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</si>
  <si>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</si>
  <si>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</si>
  <si>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</si>
  <si>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</si>
  <si>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</si>
  <si>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</si>
  <si>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</si>
  <si>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</si>
  <si>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</si>
  <si>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</si>
  <si>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</si>
  <si>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</si>
  <si>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</si>
  <si>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</si>
  <si>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</si>
  <si>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</si>
  <si>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</si>
  <si>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</si>
  <si>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</si>
  <si>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</si>
  <si>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</si>
  <si>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</si>
  <si>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</si>
  <si>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</si>
  <si>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</si>
  <si>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</si>
  <si>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</si>
  <si>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</si>
  <si>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</si>
  <si>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</si>
  <si>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</si>
  <si>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</si>
  <si>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</si>
  <si>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</si>
  <si>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</si>
  <si>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</si>
  <si>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</si>
  <si>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</si>
  <si>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</si>
  <si>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</si>
  <si>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</si>
  <si>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</si>
  <si>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</si>
  <si>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</si>
  <si>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</si>
  <si>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</si>
  <si>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</si>
  <si>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</si>
  <si>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</si>
  <si>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</si>
  <si>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</si>
  <si>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</si>
  <si>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</si>
  <si>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</si>
  <si>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</si>
  <si>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</si>
  <si>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</si>
  <si>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</si>
  <si>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</si>
  <si>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</si>
  <si>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</si>
  <si>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</si>
  <si>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</si>
  <si>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</si>
  <si>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</si>
  <si>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</si>
  <si>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</si>
  <si>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</si>
  <si>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</si>
  <si>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</si>
  <si>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</si>
  <si>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</si>
  <si>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</si>
  <si>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</si>
  <si>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</si>
  <si>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</si>
  <si>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</si>
  <si>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</si>
  <si>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</si>
  <si>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</si>
  <si>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</si>
  <si>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</si>
  <si>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</si>
  <si>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</si>
  <si>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</si>
  <si>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</si>
  <si>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</si>
  <si>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</si>
  <si>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</si>
  <si>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</si>
  <si>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</si>
  <si>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</si>
  <si>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</si>
  <si>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</si>
  <si>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</si>
  <si>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</si>
  <si>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</si>
  <si>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</si>
  <si>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</si>
  <si>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</si>
  <si>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</si>
  <si>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</si>
  <si>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</si>
  <si>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</si>
  <si>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</si>
  <si>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</si>
  <si>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</si>
  <si>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</si>
  <si>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</si>
  <si>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</si>
  <si>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</si>
  <si>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</si>
  <si>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</si>
  <si>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</si>
  <si>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</si>
  <si>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</si>
  <si>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</si>
  <si>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</si>
  <si>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</si>
  <si>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</si>
  <si>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</si>
  <si>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</si>
  <si>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</si>
  <si>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</si>
  <si>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</si>
  <si>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</si>
  <si>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</si>
  <si>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</si>
  <si>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</si>
  <si>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</si>
  <si>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</si>
  <si>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</si>
  <si>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</si>
  <si>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</si>
  <si>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</si>
  <si>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</si>
  <si>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</si>
  <si>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</si>
  <si>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</si>
  <si>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</si>
  <si>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</si>
  <si>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</si>
  <si>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</si>
  <si>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</si>
  <si>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</si>
  <si>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</si>
  <si>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</si>
  <si>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</si>
  <si>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</si>
  <si>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</si>
  <si>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</si>
  <si>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</si>
  <si>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</si>
  <si>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</si>
  <si>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</si>
  <si>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</si>
  <si>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</si>
  <si>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</si>
  <si>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</si>
  <si>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</si>
  <si>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</si>
  <si>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</si>
  <si>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</si>
  <si>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</si>
  <si>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</si>
  <si>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</si>
  <si>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</si>
  <si>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</si>
  <si>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</si>
  <si>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</si>
  <si>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</si>
  <si>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</si>
  <si>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</si>
  <si>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</si>
  <si>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</si>
  <si>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</si>
  <si>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</si>
  <si>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</si>
  <si>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</si>
  <si>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</si>
  <si>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</si>
  <si>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</si>
  <si>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</si>
  <si>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</si>
  <si>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</si>
  <si>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</si>
  <si>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</si>
  <si>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</si>
  <si>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</si>
  <si>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</si>
  <si>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</si>
  <si>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</si>
  <si>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</si>
  <si>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</si>
  <si>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</si>
  <si>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</si>
  <si>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</si>
  <si>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</si>
  <si>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</si>
  <si>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</si>
  <si>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</si>
  <si>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</si>
  <si>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</si>
  <si>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</si>
  <si>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</si>
  <si>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</si>
  <si>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</si>
  <si>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</si>
  <si>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</si>
  <si>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</si>
  <si>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</si>
  <si>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</si>
  <si>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</si>
  <si>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</si>
  <si>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</si>
  <si>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</si>
  <si>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</si>
  <si>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</si>
  <si>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</si>
  <si>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</si>
  <si>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</si>
  <si>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</si>
  <si>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</si>
  <si>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</si>
  <si>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</si>
  <si>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</si>
  <si>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</si>
  <si>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</si>
  <si>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</si>
  <si>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</si>
  <si>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</si>
  <si>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</si>
  <si>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</si>
  <si>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</si>
  <si>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</si>
  <si>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</si>
  <si>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</si>
  <si>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</si>
  <si>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</si>
  <si>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</si>
  <si>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</si>
  <si>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</si>
  <si>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</si>
  <si>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</si>
  <si>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</si>
  <si>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</si>
  <si>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</si>
  <si>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</si>
  <si>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</si>
  <si>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</si>
  <si>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</si>
  <si>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</si>
  <si>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</si>
  <si>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</si>
  <si>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</si>
  <si>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</si>
  <si>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</si>
  <si>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</si>
  <si>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</si>
  <si>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</si>
  <si>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</si>
  <si>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</si>
  <si>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</si>
  <si>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</si>
  <si>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</si>
  <si>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</si>
  <si>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</si>
  <si>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</si>
  <si>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</si>
  <si>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</si>
  <si>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</si>
  <si>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</si>
  <si>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</si>
  <si>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</si>
  <si>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</si>
  <si>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</si>
  <si>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</si>
  <si>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</si>
  <si>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</si>
  <si>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</si>
  <si>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</si>
  <si>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</si>
  <si>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</si>
  <si>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</si>
  <si>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</si>
  <si>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</si>
  <si>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</si>
  <si>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</si>
  <si>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</si>
  <si>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</si>
  <si>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</si>
  <si>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</si>
  <si>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</si>
  <si>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</si>
  <si>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</si>
  <si>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</si>
  <si>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</si>
  <si>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</si>
  <si>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</si>
  <si>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</si>
  <si>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</si>
  <si>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</si>
  <si>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</si>
  <si>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</si>
  <si>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</si>
  <si>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</si>
  <si>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</si>
  <si>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</si>
  <si>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</si>
  <si>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</si>
  <si>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</si>
  <si>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</si>
  <si>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</si>
  <si>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</si>
  <si>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</si>
  <si>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</si>
  <si>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</si>
  <si>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</si>
  <si>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</si>
  <si>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</si>
  <si>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</si>
  <si>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</si>
  <si>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</si>
  <si>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</si>
  <si>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</si>
  <si>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</si>
  <si>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</si>
  <si>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</si>
  <si>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</si>
  <si>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</si>
  <si>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</si>
  <si>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</si>
  <si>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</si>
  <si>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</si>
  <si>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</si>
  <si>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</si>
  <si>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</si>
  <si>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</si>
  <si>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</si>
  <si>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</si>
  <si>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</si>
  <si>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</si>
  <si>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</si>
  <si>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</si>
  <si>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</si>
  <si>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</si>
  <si>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</si>
  <si>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</si>
  <si>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</si>
  <si>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</si>
  <si>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</si>
  <si>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</si>
  <si>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</si>
  <si>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</si>
  <si>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</si>
  <si>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</si>
  <si>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</si>
  <si>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</si>
  <si>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</si>
  <si>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</si>
  <si>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</si>
  <si>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</si>
  <si>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</si>
  <si>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</si>
  <si>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</si>
  <si>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</si>
  <si>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</si>
  <si>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</si>
  <si>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</si>
  <si>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</si>
  <si>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</si>
  <si>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</si>
  <si>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</si>
  <si>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</si>
  <si>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</si>
  <si>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</si>
  <si>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</si>
  <si>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</si>
  <si>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</si>
  <si>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</si>
  <si>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</si>
  <si>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</si>
  <si>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</si>
  <si>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</si>
  <si>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</si>
  <si>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</si>
  <si>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</si>
  <si>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</si>
  <si>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</si>
  <si>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</si>
  <si>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</si>
  <si>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</si>
  <si>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</si>
  <si>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</si>
  <si>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</si>
  <si>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</si>
  <si>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</si>
  <si>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</si>
  <si>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</si>
  <si>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</si>
  <si>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</si>
  <si>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</si>
  <si>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</si>
  <si>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</si>
  <si>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</si>
  <si>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</si>
  <si>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</si>
  <si>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</si>
  <si>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</si>
  <si>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</si>
  <si>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</si>
  <si>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</si>
  <si>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</si>
  <si>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</si>
  <si>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</si>
  <si>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</si>
  <si>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</si>
  <si>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</si>
  <si>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</si>
  <si>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</si>
  <si>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</si>
  <si>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</si>
  <si>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</si>
  <si>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</si>
  <si>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</si>
  <si>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</si>
  <si>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</si>
  <si>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</si>
  <si>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</si>
  <si>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</si>
  <si>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</si>
  <si>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</si>
  <si>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</si>
  <si>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</si>
  <si>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</si>
  <si>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</si>
  <si>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</si>
  <si>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</si>
  <si>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</si>
  <si>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</si>
  <si>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</si>
  <si>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</si>
  <si>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</si>
  <si>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</si>
  <si>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</si>
  <si>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</si>
  <si>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</si>
  <si>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</si>
  <si>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</si>
  <si>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</si>
  <si>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</si>
  <si>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</si>
  <si>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</si>
  <si>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</si>
  <si>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</si>
  <si>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</si>
  <si>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</si>
  <si>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</si>
  <si>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</si>
  <si>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</si>
  <si>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</si>
  <si>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</si>
  <si>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</si>
  <si>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</si>
  <si>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</si>
  <si>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</si>
  <si>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</si>
  <si>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</si>
  <si>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</si>
  <si>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</si>
  <si>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</si>
  <si>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</si>
  <si>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</si>
  <si>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</si>
  <si>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</si>
  <si>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</si>
  <si>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</si>
  <si>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</si>
  <si>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</si>
  <si>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</si>
  <si>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</si>
  <si>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</si>
  <si>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</si>
  <si>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</si>
  <si>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</si>
  <si>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</si>
  <si>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</si>
  <si>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</si>
  <si>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</si>
  <si>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</si>
  <si>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</si>
  <si>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</si>
  <si>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</si>
  <si>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</si>
  <si>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</si>
  <si>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</si>
  <si>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</si>
  <si>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</si>
  <si>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</si>
  <si>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</si>
  <si>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</si>
  <si>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</si>
  <si>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</si>
  <si>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</si>
  <si>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</si>
  <si>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</si>
  <si>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</si>
  <si>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</si>
  <si>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</si>
  <si>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</si>
  <si>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</si>
  <si>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</si>
  <si>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</si>
  <si>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</si>
  <si>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</si>
  <si>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</si>
  <si>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</si>
  <si>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</si>
  <si>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</si>
  <si>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</si>
  <si>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</si>
  <si>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</si>
  <si>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</si>
  <si>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</si>
  <si>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</si>
  <si>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</si>
  <si>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</si>
  <si>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</si>
  <si>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</si>
  <si>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</si>
  <si>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</si>
  <si>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</si>
  <si>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</si>
  <si>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</si>
  <si>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</si>
  <si>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</si>
  <si>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</si>
  <si>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</si>
  <si>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</si>
  <si>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</si>
  <si>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</si>
  <si>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</si>
  <si>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</si>
  <si>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</si>
  <si>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</si>
  <si>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</si>
  <si>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</si>
  <si>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</si>
  <si>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</si>
  <si>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</si>
  <si>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</si>
  <si>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</si>
  <si>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</si>
  <si>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</si>
  <si>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</si>
  <si>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</si>
  <si>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</si>
  <si>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</si>
  <si>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</si>
  <si>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</si>
  <si>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</si>
  <si>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</si>
  <si>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</si>
  <si>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</si>
  <si>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</si>
  <si>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</si>
  <si>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</si>
  <si>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</si>
  <si>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</si>
  <si>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</si>
  <si>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</si>
  <si>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</si>
  <si>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</si>
  <si>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</si>
  <si>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</si>
  <si>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</si>
  <si>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</si>
  <si>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</si>
  <si>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</si>
  <si>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</si>
  <si>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</si>
  <si>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</si>
  <si>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</si>
  <si>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</si>
  <si>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</si>
  <si>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</si>
  <si>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</si>
  <si>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</si>
  <si>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</si>
  <si>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</si>
  <si>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</si>
  <si>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</si>
  <si>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</si>
  <si>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</si>
  <si>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</si>
  <si>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</si>
  <si>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</si>
  <si>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</si>
  <si>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</si>
  <si>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</si>
  <si>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</si>
  <si>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</si>
  <si>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</si>
  <si>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</si>
  <si>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</si>
  <si>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</si>
  <si>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</si>
  <si>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</si>
  <si>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</si>
  <si>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</si>
  <si>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</si>
  <si>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</si>
  <si>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</si>
  <si>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</si>
  <si>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</si>
  <si>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</si>
  <si>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</si>
  <si>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</si>
  <si>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</si>
  <si>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</si>
  <si>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</si>
  <si>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</si>
  <si>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</si>
  <si>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</si>
  <si>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</si>
  <si>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</si>
  <si>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</si>
  <si>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</si>
  <si>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</si>
  <si>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</si>
  <si>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</si>
  <si>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</si>
  <si>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</si>
  <si>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</si>
  <si>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</si>
  <si>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</si>
  <si>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</si>
  <si>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</si>
  <si>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</si>
  <si>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</si>
  <si>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</si>
  <si>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</si>
  <si>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</si>
  <si>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</si>
  <si>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</si>
  <si>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</si>
  <si>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</si>
  <si>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</si>
  <si>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</si>
  <si>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</si>
  <si>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</si>
  <si>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</si>
  <si>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</si>
  <si>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</si>
  <si>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</si>
  <si>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</si>
  <si>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</si>
  <si>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</si>
  <si>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</si>
  <si>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</si>
  <si>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</si>
  <si>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</si>
  <si>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</si>
  <si>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</si>
  <si>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</si>
  <si>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</si>
  <si>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</si>
  <si>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</si>
  <si>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</si>
  <si>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</si>
  <si>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</si>
  <si>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</si>
  <si>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</si>
  <si>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</si>
  <si>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</si>
  <si>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</si>
  <si>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</si>
  <si>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</si>
  <si>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</si>
  <si>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</si>
  <si>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</si>
  <si>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</si>
  <si>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</si>
  <si>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</si>
  <si>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</si>
  <si>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</si>
  <si>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</si>
  <si>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</si>
  <si>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</si>
  <si>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</si>
  <si>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</si>
  <si>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</si>
  <si>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</si>
  <si>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</si>
  <si>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</si>
  <si>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</si>
  <si>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</si>
  <si>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</si>
  <si>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</si>
  <si>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</si>
  <si>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</si>
  <si>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</si>
  <si>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</si>
  <si>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</si>
  <si>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</si>
  <si>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</si>
  <si>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</si>
  <si>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</si>
  <si>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</si>
  <si>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</si>
  <si>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</si>
  <si>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</si>
  <si>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</si>
  <si>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</si>
  <si>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</si>
  <si>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</si>
  <si>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</si>
  <si>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</si>
  <si>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</si>
  <si>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</si>
  <si>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</si>
  <si>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</si>
  <si>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</si>
  <si>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</si>
  <si>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</si>
  <si>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</si>
  <si>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</si>
  <si>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</si>
  <si>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</si>
  <si>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</si>
  <si>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</si>
  <si>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</si>
  <si>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</si>
  <si>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</si>
  <si>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</si>
  <si>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</si>
  <si>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</si>
  <si>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</si>
  <si>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</si>
  <si>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</si>
  <si>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</si>
  <si>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</si>
  <si>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</si>
  <si>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</si>
  <si>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</si>
  <si>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</si>
  <si>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</si>
  <si>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</si>
  <si>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</si>
  <si>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</si>
  <si>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</si>
  <si>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</si>
  <si>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</si>
  <si>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</si>
  <si>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</si>
  <si>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</si>
  <si>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</si>
  <si>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</si>
  <si>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</si>
  <si>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</si>
  <si>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</si>
  <si>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</si>
  <si>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</si>
  <si>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</si>
  <si>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</si>
  <si>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</si>
  <si>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</si>
  <si>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</si>
  <si>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</si>
  <si>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</si>
  <si>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</si>
  <si>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</si>
  <si>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</si>
  <si>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</si>
  <si>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</si>
  <si>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</si>
  <si>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</si>
  <si>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</si>
  <si>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</si>
  <si>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</si>
  <si>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</si>
  <si>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</si>
  <si>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</si>
  <si>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</si>
  <si>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</si>
  <si>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</si>
  <si>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</si>
  <si>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</si>
  <si>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</si>
  <si>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</si>
  <si>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</si>
  <si>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</si>
  <si>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</si>
  <si>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</si>
  <si>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</si>
  <si>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</si>
  <si>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</si>
  <si>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</si>
  <si>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</si>
  <si>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</si>
  <si>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</si>
  <si>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</si>
  <si>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</si>
  <si>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</si>
  <si>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</si>
  <si>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</si>
  <si>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</si>
  <si>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</si>
  <si>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</si>
  <si>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</si>
  <si>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</si>
  <si>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</si>
  <si>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</si>
  <si>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</si>
  <si>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</si>
  <si>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</si>
  <si>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</si>
  <si>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</si>
  <si>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</si>
  <si>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</si>
  <si>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</si>
  <si>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</si>
  <si>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</si>
  <si>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</si>
  <si>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</si>
  <si>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</si>
  <si>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</si>
  <si>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</si>
  <si>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</si>
  <si>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</si>
  <si>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</si>
  <si>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</si>
  <si>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</si>
  <si>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</si>
  <si>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</si>
  <si>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</si>
  <si>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</si>
  <si>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</si>
  <si>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</si>
  <si>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</si>
  <si>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</si>
  <si>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</si>
  <si>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</si>
  <si>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</si>
  <si>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</si>
  <si>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</si>
  <si>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</si>
  <si>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</si>
  <si>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</si>
  <si>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</si>
  <si>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</si>
  <si>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</si>
  <si>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</si>
  <si>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</si>
  <si>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</si>
  <si>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</si>
  <si>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</si>
  <si>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</si>
  <si>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</si>
  <si>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</si>
  <si>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</si>
  <si>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</si>
  <si>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</si>
  <si>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</si>
  <si>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</si>
  <si>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</si>
  <si>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</si>
  <si>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</si>
  <si>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</si>
  <si>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</si>
  <si>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</si>
  <si>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</si>
  <si>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</si>
  <si>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</si>
  <si>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</si>
  <si>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</si>
  <si>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</si>
  <si>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</si>
  <si>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</si>
  <si>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</si>
  <si>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</si>
  <si>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</si>
  <si>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</si>
  <si>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</si>
  <si>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</si>
  <si>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</si>
  <si>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</si>
  <si>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</si>
  <si>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</si>
  <si>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</si>
  <si>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</si>
  <si>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</si>
  <si>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</si>
  <si>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</si>
  <si>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</si>
  <si>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</si>
  <si>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</si>
  <si>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</si>
  <si>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</si>
  <si>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</si>
  <si>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</si>
  <si>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</si>
  <si>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</si>
  <si>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</si>
  <si>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</si>
  <si>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</si>
  <si>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</si>
  <si>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</si>
  <si>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</si>
  <si>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</si>
  <si>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</si>
  <si>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</si>
  <si>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</si>
  <si>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</si>
  <si>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</si>
  <si>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</si>
  <si>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</si>
  <si>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</si>
  <si>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</si>
  <si>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</si>
  <si>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</si>
  <si>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</si>
  <si>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</si>
  <si>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</si>
  <si>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</si>
  <si>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</si>
  <si>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</si>
  <si>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</si>
  <si>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</si>
  <si>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</si>
  <si>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</si>
  <si>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</si>
  <si>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</si>
  <si>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</si>
  <si>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</si>
  <si>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</si>
  <si>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</si>
  <si>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</si>
  <si>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</si>
  <si>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</si>
  <si>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</si>
  <si>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</si>
  <si>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</si>
  <si>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</si>
  <si>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</si>
  <si>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</si>
  <si>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</si>
  <si>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</si>
  <si>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</si>
  <si>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</si>
  <si>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</si>
  <si>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</si>
  <si>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</si>
  <si>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</si>
  <si>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</si>
  <si>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</si>
  <si>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</si>
  <si>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</si>
  <si>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</si>
  <si>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</si>
  <si>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</si>
  <si>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</si>
  <si>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</si>
  <si>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</si>
  <si>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</si>
  <si>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</si>
  <si>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</si>
  <si>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</si>
  <si>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</si>
  <si>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</si>
  <si>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</si>
  <si>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</si>
  <si>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</si>
  <si>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</si>
  <si>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</si>
  <si>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</si>
  <si>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</si>
  <si>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</si>
  <si>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</si>
  <si>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</si>
  <si>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</si>
  <si>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</si>
  <si>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</si>
  <si>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</si>
  <si>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</si>
  <si>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</si>
  <si>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</si>
  <si>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</si>
  <si>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</si>
  <si>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</si>
  <si>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</si>
  <si>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</si>
  <si>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</si>
  <si>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</si>
  <si>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</si>
  <si>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</si>
  <si>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</si>
  <si>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</si>
  <si>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</si>
  <si>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</si>
  <si>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</si>
  <si>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</si>
  <si>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</si>
  <si>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</si>
  <si>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</si>
  <si>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</si>
  <si>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</si>
  <si>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</si>
  <si>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</si>
  <si>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</si>
  <si>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</si>
  <si>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</si>
  <si>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</si>
  <si>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</si>
  <si>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</si>
  <si>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</si>
  <si>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</si>
  <si>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</si>
  <si>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</si>
  <si>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</si>
  <si>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</si>
  <si>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</si>
  <si>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</si>
  <si>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</si>
  <si>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</si>
  <si>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</si>
  <si>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</si>
  <si>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</si>
  <si>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</si>
  <si>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</si>
  <si>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</si>
  <si>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</si>
  <si>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</si>
  <si>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</si>
  <si>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</si>
  <si>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</si>
  <si>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</si>
  <si>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</si>
  <si>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</si>
  <si>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</si>
  <si>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</si>
  <si>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</si>
  <si>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</si>
  <si>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</si>
  <si>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</si>
  <si>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</si>
  <si>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</si>
  <si>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</si>
  <si>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</si>
  <si>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</si>
  <si>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</si>
  <si>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</si>
  <si>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</si>
  <si>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</si>
  <si>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</si>
  <si>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</si>
  <si>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</si>
  <si>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</si>
  <si>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</si>
  <si>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</si>
  <si>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</si>
  <si>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</si>
  <si>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</si>
  <si>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</si>
  <si>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</si>
  <si>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</si>
  <si>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</si>
  <si>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</si>
  <si>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</si>
  <si>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</si>
  <si>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</si>
  <si>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</si>
  <si>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</si>
  <si>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</si>
  <si>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</si>
  <si>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</si>
  <si>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</si>
  <si>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</si>
  <si>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</si>
  <si>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</si>
  <si>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</si>
  <si>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</si>
  <si>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</si>
  <si>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</si>
  <si>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</si>
  <si>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</si>
  <si>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</si>
  <si>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</si>
  <si>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</si>
  <si>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</si>
  <si>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</si>
  <si>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</si>
  <si>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</si>
  <si>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</si>
  <si>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</si>
  <si>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</si>
  <si>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</si>
  <si>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</si>
  <si>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</si>
  <si>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</si>
  <si>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</si>
  <si>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</si>
  <si>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</si>
  <si>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</si>
  <si>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</si>
  <si>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</si>
  <si>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</si>
  <si>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</si>
  <si>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</si>
  <si>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</si>
  <si>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</si>
  <si>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</si>
  <si>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</si>
  <si>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</si>
  <si>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</si>
  <si>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</si>
  <si>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</si>
  <si>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</si>
  <si>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</si>
  <si>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</si>
  <si>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</si>
  <si>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</si>
  <si>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</si>
  <si>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</si>
  <si>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</si>
  <si>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</si>
  <si>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</si>
  <si>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</si>
  <si>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</si>
  <si>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</si>
  <si>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</si>
  <si>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</si>
  <si>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</si>
  <si>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</si>
  <si>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</si>
  <si>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</si>
  <si>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</si>
  <si>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</si>
  <si>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</si>
  <si>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</si>
  <si>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</si>
  <si>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</si>
  <si>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</si>
  <si>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</si>
  <si>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</si>
  <si>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</si>
  <si>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</si>
  <si>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</si>
  <si>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</si>
  <si>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</si>
  <si>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</si>
  <si>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</si>
  <si>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</si>
  <si>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</si>
  <si>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</si>
  <si>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</si>
  <si>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</si>
  <si>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</si>
  <si>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</si>
  <si>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</si>
  <si>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</si>
  <si>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</si>
  <si>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</si>
  <si>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</si>
  <si>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</si>
  <si>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</si>
  <si>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</si>
  <si>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</si>
  <si>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</si>
  <si>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</si>
  <si>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</si>
  <si>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</si>
  <si>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</si>
  <si>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</si>
  <si>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</si>
  <si>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</si>
  <si>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</si>
  <si>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</si>
  <si>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</si>
  <si>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</si>
  <si>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</si>
  <si>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</si>
  <si>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</si>
  <si>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</si>
  <si>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</si>
  <si>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</si>
  <si>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</si>
  <si>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</si>
  <si>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</si>
  <si>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</si>
  <si>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</si>
  <si>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</si>
  <si>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</si>
  <si>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</si>
  <si>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</si>
  <si>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</si>
  <si>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</si>
  <si>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</si>
  <si>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</si>
  <si>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</si>
  <si>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</si>
  <si>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</si>
  <si>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</si>
  <si>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</si>
  <si>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</si>
  <si>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</si>
  <si>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</si>
  <si>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</si>
  <si>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</si>
  <si>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</si>
  <si>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</si>
  <si>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</si>
  <si>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</si>
  <si>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</si>
  <si>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</si>
  <si>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</si>
  <si>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</si>
  <si>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</si>
  <si>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</si>
  <si>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</si>
  <si>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</si>
  <si>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</si>
  <si>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</si>
  <si>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</si>
  <si>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</si>
  <si>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</si>
  <si>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</si>
  <si>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</si>
  <si>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</si>
  <si>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</si>
  <si>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</si>
  <si>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</si>
  <si>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</si>
  <si>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</si>
  <si>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</si>
  <si>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</si>
  <si>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</si>
  <si>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</si>
  <si>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</si>
  <si>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</si>
  <si>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</si>
  <si>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</si>
  <si>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</si>
  <si>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</si>
  <si>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</si>
  <si>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</si>
  <si>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</si>
  <si>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</si>
  <si>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</si>
  <si>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</si>
  <si>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</si>
  <si>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</si>
  <si>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</si>
  <si>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</si>
  <si>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</si>
  <si>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</si>
  <si>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</si>
  <si>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</si>
  <si>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</si>
  <si>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</si>
  <si>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</si>
  <si>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</si>
  <si>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</si>
  <si>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</si>
  <si>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</si>
  <si>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</si>
  <si>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</si>
  <si>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</si>
  <si>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</si>
  <si>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</si>
  <si>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</si>
  <si>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</si>
  <si>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</si>
  <si>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</si>
  <si>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</si>
  <si>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</si>
  <si>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</si>
  <si>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</si>
  <si>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</si>
  <si>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</si>
  <si>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</si>
  <si>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</si>
  <si>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</si>
  <si>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</si>
  <si>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</si>
  <si>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</si>
  <si>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</si>
  <si>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</si>
  <si>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</si>
  <si>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</si>
  <si>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</si>
  <si>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</si>
  <si>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</si>
  <si>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</si>
  <si>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</si>
  <si>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</si>
  <si>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</si>
  <si>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</si>
  <si>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</si>
  <si>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</si>
  <si>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</si>
  <si>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</si>
  <si>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</si>
  <si>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</si>
  <si>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</si>
  <si>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</si>
  <si>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</si>
  <si>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</si>
  <si>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</si>
  <si>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</si>
  <si>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</si>
  <si>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</si>
  <si>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</si>
  <si>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</si>
  <si>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</si>
  <si>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</si>
  <si>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</si>
  <si>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</si>
  <si>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</si>
  <si>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</si>
  <si>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</si>
  <si>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</si>
  <si>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</si>
  <si>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</si>
  <si>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</si>
  <si>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</si>
  <si>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</si>
  <si>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</si>
  <si>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</si>
  <si>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</si>
  <si>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</si>
  <si>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</si>
  <si>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</si>
  <si>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</si>
  <si>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</si>
  <si>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</si>
  <si>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</si>
  <si>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</si>
  <si>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</si>
  <si>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</si>
  <si>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</si>
  <si>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</si>
  <si>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</si>
  <si>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</si>
  <si>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</si>
  <si>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</si>
  <si>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</si>
  <si>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</si>
  <si>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</si>
  <si>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</si>
  <si>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</si>
  <si>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</si>
  <si>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</si>
  <si>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</si>
  <si>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</si>
  <si>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</si>
  <si>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</si>
  <si>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</si>
  <si>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</si>
  <si>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</si>
  <si>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</si>
  <si>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</si>
  <si>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</si>
  <si>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</si>
  <si>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</si>
  <si>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</si>
  <si>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</si>
  <si>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</si>
  <si>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</si>
  <si>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</si>
  <si>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</si>
  <si>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</si>
  <si>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</si>
  <si>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</si>
  <si>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</si>
  <si>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</si>
  <si>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</si>
  <si>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</si>
  <si>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</si>
  <si>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</si>
  <si>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</si>
  <si>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</si>
  <si>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</si>
  <si>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</si>
  <si>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</si>
  <si>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</si>
  <si>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</si>
  <si>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</si>
  <si>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</si>
  <si>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</si>
  <si>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</si>
  <si>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</si>
  <si>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</si>
  <si>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</si>
  <si>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</si>
  <si>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</si>
  <si>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</si>
  <si>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</si>
  <si>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</si>
  <si>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</si>
  <si>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</si>
  <si>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</si>
  <si>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</si>
  <si>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</si>
  <si>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</si>
  <si>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</si>
  <si>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</si>
  <si>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</si>
  <si>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</si>
  <si>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</si>
  <si>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</si>
  <si>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</si>
  <si>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</si>
  <si>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</si>
  <si>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</si>
  <si>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</si>
  <si>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</si>
  <si>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</si>
  <si>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</si>
  <si>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</si>
  <si>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</si>
  <si>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</si>
  <si>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</si>
  <si>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</si>
  <si>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</si>
  <si>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</si>
  <si>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</si>
  <si>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</si>
  <si>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</si>
  <si>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</si>
  <si>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</si>
  <si>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</si>
  <si>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</si>
  <si>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</si>
  <si>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</si>
  <si>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</si>
  <si>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</si>
  <si>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</si>
  <si>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</si>
  <si>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</si>
  <si>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</si>
  <si>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</si>
  <si>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</si>
  <si>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</si>
  <si>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</si>
  <si>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</si>
  <si>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</si>
  <si>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</si>
  <si>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</si>
  <si>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</si>
  <si>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</si>
  <si>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</si>
  <si>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</si>
  <si>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</si>
  <si>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</si>
  <si>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</si>
  <si>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</si>
  <si>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</si>
  <si>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</si>
  <si>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</si>
  <si>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</si>
  <si>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</si>
  <si>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</si>
  <si>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</si>
  <si>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</si>
  <si>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</si>
  <si>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</si>
  <si>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</si>
  <si>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</si>
  <si>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</si>
  <si>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</si>
  <si>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</si>
  <si>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</si>
  <si>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</si>
  <si>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</si>
  <si>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</si>
  <si>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</si>
  <si>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</si>
  <si>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</si>
  <si>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</si>
  <si>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</si>
  <si>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</si>
  <si>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</si>
  <si>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</si>
  <si>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</si>
  <si>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</si>
  <si>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</si>
  <si>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</si>
  <si>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</si>
  <si>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</si>
  <si>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</si>
  <si>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</si>
  <si>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</si>
  <si>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</si>
  <si>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</si>
  <si>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</si>
  <si>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</si>
  <si>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</si>
  <si>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</si>
  <si>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</si>
  <si>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</si>
  <si>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</si>
  <si>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</si>
  <si>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</si>
  <si>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</si>
  <si>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</si>
  <si>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</si>
  <si>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</si>
  <si>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</si>
  <si>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</si>
  <si>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</si>
  <si>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</si>
  <si>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</si>
  <si>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</si>
  <si>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</si>
  <si>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</si>
  <si>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</si>
  <si>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</si>
  <si>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</si>
  <si>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</si>
  <si>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</si>
  <si>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</si>
  <si>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</si>
  <si>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</si>
  <si>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</si>
  <si>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</si>
  <si>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</si>
  <si>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</si>
  <si>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</si>
  <si>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</si>
  <si>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</si>
  <si>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</si>
  <si>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</si>
  <si>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</si>
  <si>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</si>
  <si>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</si>
  <si>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</si>
  <si>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</si>
  <si>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</si>
  <si>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</si>
  <si>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</si>
  <si>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</si>
  <si>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</si>
  <si>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</si>
  <si>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</si>
  <si>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</si>
  <si>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</si>
  <si>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</si>
  <si>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</si>
  <si>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</si>
  <si>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</si>
  <si>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</si>
  <si>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</si>
  <si>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</si>
  <si>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</si>
  <si>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</si>
  <si>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</si>
  <si>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</si>
  <si>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</si>
  <si>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</si>
  <si>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</si>
  <si>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</si>
  <si>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</si>
  <si>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</si>
  <si>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</si>
  <si>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</si>
  <si>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</si>
  <si>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</si>
  <si>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</si>
  <si>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</si>
  <si>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</si>
  <si>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</si>
  <si>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</si>
  <si>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</si>
  <si>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</si>
  <si>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</si>
  <si>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</si>
  <si>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</si>
  <si>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</si>
  <si>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</si>
  <si>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</si>
  <si>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</si>
  <si>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</si>
  <si>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</si>
  <si>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</si>
  <si>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</si>
  <si>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</si>
  <si>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</si>
  <si>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</si>
  <si>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</si>
  <si>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</si>
  <si>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</si>
  <si>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</si>
  <si>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</si>
  <si>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</si>
  <si>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</si>
  <si>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</si>
  <si>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</si>
  <si>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</si>
  <si>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</si>
  <si>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</si>
  <si>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</si>
  <si>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</si>
  <si>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</si>
  <si>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</si>
  <si>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</si>
  <si>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</si>
  <si>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</si>
  <si>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</si>
  <si>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</si>
  <si>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</si>
  <si>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</si>
  <si>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</si>
  <si>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</si>
  <si>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</si>
  <si>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</si>
  <si>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</si>
  <si>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</si>
  <si>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</si>
  <si>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</si>
  <si>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</si>
  <si>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</si>
  <si>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</si>
  <si>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</si>
  <si>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</si>
  <si>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</si>
  <si>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</si>
  <si>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</si>
  <si>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</si>
  <si>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</si>
  <si>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</si>
  <si>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</si>
  <si>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</si>
  <si>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</si>
  <si>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</si>
  <si>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</si>
  <si>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</si>
  <si>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</si>
  <si>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</si>
  <si>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</si>
  <si>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</si>
  <si>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</si>
  <si>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</si>
  <si>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</si>
  <si>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</si>
  <si>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</si>
  <si>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</si>
  <si>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</si>
  <si>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</si>
  <si>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</si>
  <si>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</si>
  <si>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</si>
  <si>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</si>
  <si>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</si>
  <si>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</si>
  <si>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</si>
  <si>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</si>
  <si>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</si>
  <si>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</si>
  <si>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</si>
  <si>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</si>
  <si>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</si>
  <si>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</si>
  <si>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</si>
  <si>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</si>
  <si>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</si>
  <si>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</si>
  <si>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</si>
  <si>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</si>
  <si>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</si>
  <si>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</si>
  <si>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</si>
  <si>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</si>
  <si>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</si>
  <si>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</si>
  <si>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</si>
  <si>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</si>
  <si>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</si>
  <si>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</si>
  <si>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</si>
  <si>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</si>
  <si>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</si>
  <si>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</si>
  <si>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</si>
  <si>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</si>
  <si>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</si>
  <si>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</si>
  <si>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</si>
  <si>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</si>
  <si>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</si>
  <si>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</si>
  <si>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</si>
  <si>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</si>
  <si>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</si>
  <si>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</si>
  <si>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</si>
  <si>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</si>
  <si>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</si>
  <si>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</si>
  <si>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</si>
  <si>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</si>
  <si>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</si>
  <si>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</si>
  <si>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</si>
  <si>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</si>
  <si>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</si>
  <si>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</si>
  <si>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</si>
  <si>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</si>
  <si>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</si>
  <si>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</si>
  <si>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</si>
  <si>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</si>
  <si>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</si>
  <si>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</si>
  <si>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</si>
  <si>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</si>
  <si>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</si>
  <si>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</si>
  <si>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</si>
  <si>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</si>
  <si>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</si>
  <si>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</si>
  <si>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</si>
  <si>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</si>
  <si>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</si>
  <si>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</si>
  <si>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</si>
  <si>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</si>
  <si>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</si>
  <si>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</si>
  <si>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</si>
  <si>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</si>
  <si>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</si>
  <si>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</si>
  <si>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</si>
  <si>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</si>
  <si>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</si>
  <si>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</si>
  <si>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</si>
  <si>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</si>
  <si>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</si>
  <si>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</si>
  <si>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</si>
  <si>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</si>
  <si>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</si>
  <si>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</si>
  <si>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</si>
  <si>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</si>
  <si>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</si>
  <si>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</si>
  <si>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</si>
  <si>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</si>
  <si>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</si>
  <si>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</si>
  <si>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</si>
  <si>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</si>
  <si>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</si>
  <si>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</si>
  <si>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</si>
  <si>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</si>
  <si>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</si>
  <si>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</si>
  <si>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</si>
  <si>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</si>
  <si>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</si>
  <si>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</si>
  <si>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</si>
  <si>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</si>
  <si>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</si>
  <si>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</si>
  <si>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</si>
  <si>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</si>
  <si>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</si>
  <si>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</si>
  <si>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</si>
  <si>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</si>
  <si>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</si>
  <si>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</si>
  <si>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</si>
  <si>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</si>
  <si>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</si>
  <si>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</si>
  <si>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</si>
  <si>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</si>
  <si>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</si>
  <si>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</si>
  <si>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</si>
  <si>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</si>
  <si>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</si>
  <si>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</si>
  <si>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</si>
  <si>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</si>
  <si>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</si>
  <si>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</si>
  <si>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</si>
  <si>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</si>
  <si>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</si>
  <si>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</si>
  <si>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</si>
  <si>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</si>
  <si>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</si>
  <si>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</si>
  <si>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</si>
  <si>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</si>
  <si>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</si>
  <si>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</si>
  <si>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</si>
  <si>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</si>
  <si>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</si>
  <si>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</si>
  <si>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</si>
  <si>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</si>
  <si>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</si>
  <si>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</si>
  <si>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</si>
  <si>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</si>
  <si>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</si>
  <si>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</si>
  <si>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</si>
  <si>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</si>
  <si>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</si>
  <si>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</si>
  <si>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</si>
  <si>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</si>
  <si>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</si>
  <si>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</si>
  <si>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</si>
  <si>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</si>
  <si>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</si>
  <si>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</si>
  <si>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</si>
  <si>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</si>
  <si>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</si>
  <si>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</si>
  <si>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</si>
  <si>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</si>
  <si>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</si>
  <si>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</si>
  <si>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</si>
  <si>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</si>
  <si>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</si>
  <si>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</si>
  <si>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</si>
  <si>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</si>
  <si>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</si>
  <si>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</si>
  <si>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</si>
  <si>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</si>
  <si>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</si>
  <si>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</si>
  <si>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</si>
  <si>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</si>
  <si>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</si>
  <si>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</si>
  <si>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</si>
  <si>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</si>
  <si>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</si>
  <si>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</si>
  <si>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</si>
  <si>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</si>
  <si>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</si>
  <si>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</si>
  <si>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</si>
  <si>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</si>
  <si>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</si>
  <si>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</si>
  <si>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</si>
  <si>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</si>
  <si>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</si>
  <si>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</si>
  <si>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</si>
  <si>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</si>
  <si>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</si>
  <si>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</si>
  <si>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</si>
  <si>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</si>
  <si>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</si>
  <si>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</si>
  <si>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</si>
  <si>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</si>
  <si>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</si>
  <si>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</si>
  <si>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</si>
  <si>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</si>
  <si>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</si>
  <si>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</si>
  <si>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</si>
  <si>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</si>
  <si>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</si>
  <si>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</si>
  <si>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</si>
  <si>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</si>
  <si>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</si>
  <si>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</si>
  <si>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</si>
  <si>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</si>
  <si>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</si>
  <si>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</si>
  <si>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</si>
  <si>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</si>
  <si>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</si>
  <si>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</si>
  <si>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</si>
  <si>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</si>
  <si>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</si>
  <si>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</si>
  <si>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</si>
  <si>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</si>
  <si>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</si>
  <si>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</si>
  <si>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</si>
  <si>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</si>
  <si>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</si>
  <si>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</si>
  <si>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</si>
  <si>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</si>
  <si>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</si>
  <si>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</si>
  <si>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</si>
  <si>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</si>
  <si>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</si>
  <si>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</si>
  <si>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</si>
  <si>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</si>
  <si>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</si>
  <si>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</si>
  <si>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</si>
  <si>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</si>
  <si>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</si>
  <si>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</si>
  <si>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</si>
  <si>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</si>
  <si>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</si>
  <si>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</si>
  <si>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</si>
  <si>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</si>
  <si>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</si>
  <si>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</si>
  <si>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</si>
  <si>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</si>
  <si>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</si>
  <si>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</si>
  <si>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</si>
  <si>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</si>
  <si>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</si>
  <si>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</si>
  <si>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</si>
  <si>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</si>
  <si>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</si>
  <si>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</si>
  <si>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</si>
  <si>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</si>
  <si>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</si>
  <si>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</si>
  <si>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</si>
  <si>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</si>
  <si>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</si>
  <si>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</si>
  <si>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</si>
  <si>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</si>
  <si>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</si>
  <si>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</si>
  <si>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</si>
  <si>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</si>
  <si>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</si>
  <si>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</si>
  <si>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</si>
  <si>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</si>
  <si>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</si>
  <si>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</si>
  <si>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</si>
  <si>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</si>
  <si>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</si>
  <si>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</si>
  <si>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</si>
  <si>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</si>
  <si>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</si>
  <si>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</si>
  <si>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</si>
  <si>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</si>
  <si>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</si>
  <si>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</si>
  <si>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</si>
  <si>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</si>
  <si>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</si>
  <si>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</si>
  <si>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</si>
  <si>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</si>
  <si>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</si>
  <si>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</si>
  <si>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</si>
  <si>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</si>
  <si>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</si>
  <si>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</si>
  <si>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</si>
  <si>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</si>
  <si>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</si>
  <si>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</si>
  <si>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</si>
  <si>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</si>
  <si>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</si>
  <si>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</si>
  <si>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</si>
  <si>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</si>
  <si>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</si>
  <si>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</si>
  <si>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</si>
  <si>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</si>
  <si>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</si>
  <si>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</si>
  <si>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</si>
  <si>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</si>
  <si>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</si>
  <si>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</si>
  <si>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</si>
  <si>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</si>
  <si>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</si>
  <si>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</si>
  <si>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</si>
  <si>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</si>
  <si>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</si>
  <si>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</si>
  <si>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</si>
  <si>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</si>
  <si>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</si>
  <si>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</si>
  <si>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</si>
  <si>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</si>
  <si>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</si>
  <si>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</si>
  <si>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</si>
  <si>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</si>
  <si>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</si>
  <si>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</si>
  <si>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</si>
  <si>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</si>
  <si>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</si>
  <si>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</si>
  <si>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</si>
  <si>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</si>
  <si>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</si>
  <si>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</si>
  <si>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</si>
  <si>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</si>
  <si>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</si>
  <si>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</si>
  <si>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</si>
  <si>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</si>
  <si>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</si>
  <si>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</si>
  <si>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</si>
  <si>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</si>
  <si>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</si>
  <si>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</si>
  <si>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</si>
  <si>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</si>
  <si>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</si>
  <si>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</si>
  <si>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</si>
  <si>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</si>
  <si>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</si>
  <si>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</si>
  <si>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</si>
  <si>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</si>
  <si>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</si>
  <si>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</si>
  <si>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</si>
  <si>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</si>
  <si>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</si>
  <si>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</si>
  <si>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</si>
  <si>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</si>
  <si>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</si>
  <si>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</si>
  <si>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</si>
  <si>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</si>
  <si>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</si>
  <si>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</si>
  <si>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</si>
  <si>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</si>
  <si>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</si>
  <si>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</si>
  <si>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</si>
  <si>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</si>
  <si>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</si>
  <si>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</si>
  <si>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</si>
  <si>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</si>
  <si>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</si>
  <si>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</si>
  <si>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</si>
  <si>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</si>
  <si>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</si>
  <si>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</si>
  <si>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</si>
  <si>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</si>
  <si>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</si>
  <si>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</si>
  <si>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</si>
  <si>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</si>
  <si>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</si>
  <si>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</si>
  <si>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</si>
  <si>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</si>
  <si>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</si>
  <si>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</si>
  <si>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</si>
  <si>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</si>
  <si>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</si>
  <si>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</si>
  <si>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</si>
  <si>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</si>
  <si>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</si>
  <si>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</si>
  <si>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</si>
  <si>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</si>
  <si>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</si>
  <si>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</si>
  <si>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</si>
  <si>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</si>
  <si>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</si>
  <si>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</si>
  <si>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</si>
  <si>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</si>
  <si>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</si>
  <si>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</si>
  <si>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</si>
  <si>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</si>
  <si>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</si>
  <si>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</si>
  <si>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</si>
  <si>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</si>
  <si>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</si>
  <si>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</si>
  <si>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</si>
  <si>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</si>
  <si>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</si>
  <si>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</si>
  <si>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</si>
  <si>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</si>
  <si>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</si>
  <si>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</si>
  <si>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</si>
  <si>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</si>
  <si>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</si>
  <si>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</si>
  <si>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</si>
  <si>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</si>
  <si>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</si>
  <si>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</si>
  <si>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</si>
  <si>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</si>
  <si>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</si>
  <si>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</si>
  <si>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</si>
  <si>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</si>
  <si>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</si>
  <si>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</si>
  <si>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</si>
  <si>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</si>
  <si>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</si>
  <si>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</si>
  <si>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</si>
  <si>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</si>
  <si>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</si>
  <si>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</si>
  <si>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</si>
  <si>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</si>
  <si>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</si>
  <si>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</si>
  <si>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</si>
  <si>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</si>
  <si>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</si>
  <si>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</si>
  <si>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</si>
  <si>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</si>
  <si>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</si>
  <si>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</si>
  <si>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</si>
  <si>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</si>
  <si>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</si>
  <si>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</si>
  <si>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</si>
  <si>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</si>
  <si>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</si>
  <si>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</si>
  <si>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</si>
  <si>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</si>
  <si>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</si>
  <si>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</si>
  <si>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</si>
  <si>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</si>
  <si>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</si>
  <si>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</si>
  <si>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</si>
  <si>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</si>
  <si>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</si>
  <si>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</si>
  <si>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</si>
  <si>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</si>
  <si>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</si>
  <si>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</si>
  <si>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</si>
  <si>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</si>
  <si>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</si>
  <si>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</si>
  <si>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</si>
  <si>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</si>
  <si>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</si>
  <si>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</si>
  <si>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</si>
  <si>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</si>
  <si>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</si>
  <si>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</si>
  <si>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</si>
  <si>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</si>
  <si>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</si>
  <si>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</si>
  <si>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</si>
  <si>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</si>
  <si>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</si>
  <si>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</si>
  <si>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</si>
  <si>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</si>
  <si>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</si>
  <si>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</si>
  <si>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</si>
  <si>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</si>
  <si>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</si>
  <si>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</si>
  <si>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</si>
  <si>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</si>
  <si>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</si>
  <si>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</si>
  <si>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</si>
  <si>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</si>
  <si>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</si>
  <si>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</si>
  <si>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</si>
  <si>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</si>
  <si>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</si>
  <si>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</si>
  <si>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</si>
  <si>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</si>
  <si>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</si>
  <si>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</si>
  <si>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</si>
  <si>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</si>
  <si>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</si>
  <si>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</si>
  <si>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</si>
  <si>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</si>
  <si>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</si>
  <si>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</si>
  <si>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</si>
  <si>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</si>
  <si>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</si>
  <si>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</si>
  <si>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</si>
  <si>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</si>
  <si>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</si>
  <si>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</si>
  <si>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</si>
  <si>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</si>
  <si>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</si>
  <si>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</si>
  <si>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</si>
  <si>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</si>
  <si>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</si>
  <si>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</si>
  <si>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</si>
  <si>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</si>
  <si>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</si>
  <si>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</si>
  <si>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</si>
  <si>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</si>
  <si>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</si>
  <si>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</si>
  <si>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</si>
  <si>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</si>
  <si>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</si>
  <si>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</si>
  <si>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</si>
  <si>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</si>
  <si>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</si>
  <si>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</si>
  <si>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</si>
  <si>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</si>
  <si>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</si>
  <si>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</si>
  <si>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</si>
  <si>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</si>
  <si>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</si>
  <si>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</si>
  <si>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</si>
  <si>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</si>
  <si>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</si>
  <si>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</si>
  <si>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</si>
  <si>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</si>
  <si>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</si>
  <si>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</si>
  <si>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</si>
  <si>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</si>
  <si>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</si>
  <si>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</si>
  <si>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</si>
  <si>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</si>
  <si>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</si>
  <si>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</si>
  <si>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</si>
  <si>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</si>
  <si>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</si>
  <si>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</si>
  <si>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</si>
  <si>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</si>
  <si>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</si>
  <si>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</si>
  <si>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</si>
  <si>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</si>
  <si>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</si>
  <si>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</si>
  <si>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</si>
  <si>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</si>
  <si>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</si>
  <si>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</si>
  <si>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</si>
  <si>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</si>
  <si>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</si>
  <si>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</si>
  <si>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</si>
  <si>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</si>
  <si>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</si>
  <si>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</si>
  <si>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</si>
  <si>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</si>
  <si>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</si>
  <si>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</si>
  <si>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</si>
  <si>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</si>
  <si>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</si>
  <si>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</si>
  <si>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</si>
  <si>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</si>
  <si>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</si>
  <si>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</si>
  <si>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</si>
  <si>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</si>
  <si>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</si>
  <si>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</si>
  <si>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</si>
  <si>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</si>
  <si>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</si>
  <si>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</si>
  <si>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</si>
  <si>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</si>
  <si>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</si>
  <si>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</si>
  <si>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</si>
  <si>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</si>
  <si>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</si>
  <si>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</si>
  <si>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</si>
  <si>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</si>
  <si>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</si>
  <si>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</si>
  <si>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</si>
  <si>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</si>
  <si>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</si>
  <si>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</si>
  <si>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</si>
  <si>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</si>
  <si>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</si>
  <si>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</si>
  <si>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</si>
  <si>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</si>
  <si>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</si>
  <si>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</si>
  <si>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</si>
  <si>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</si>
  <si>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</si>
  <si>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</si>
  <si>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</si>
  <si>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</si>
  <si>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</si>
  <si>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</si>
  <si>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</si>
  <si>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</si>
  <si>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</si>
  <si>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</si>
  <si>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</si>
  <si>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</si>
  <si>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</si>
  <si>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</si>
  <si>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</si>
  <si>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</si>
  <si>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</si>
  <si>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</si>
  <si>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</si>
  <si>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</si>
  <si>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</si>
  <si>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</si>
  <si>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</si>
  <si>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</si>
  <si>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</si>
  <si>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</si>
  <si>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</si>
  <si>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</si>
  <si>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</si>
  <si>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</si>
  <si>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</si>
  <si>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</si>
  <si>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</si>
  <si>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</si>
  <si>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</si>
  <si>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</si>
  <si>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</si>
  <si>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</si>
  <si>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</si>
  <si>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</si>
  <si>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</si>
  <si>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</si>
  <si>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</si>
  <si>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</si>
  <si>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</si>
  <si>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</si>
  <si>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</si>
  <si>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</si>
  <si>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</si>
  <si>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</si>
  <si>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</si>
  <si>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</si>
  <si>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</si>
  <si>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</si>
  <si>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</si>
  <si>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</si>
  <si>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</si>
  <si>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</si>
  <si>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</si>
  <si>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</si>
  <si>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</si>
  <si>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</si>
  <si>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</si>
  <si>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</si>
  <si>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</si>
  <si>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</si>
  <si>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</si>
  <si>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</si>
  <si>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</si>
  <si>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</si>
  <si>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</si>
  <si>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</si>
  <si>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</si>
  <si>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</si>
  <si>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</si>
  <si>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</si>
  <si>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</si>
  <si>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</si>
  <si>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</si>
  <si>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</si>
  <si>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</si>
  <si>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</si>
  <si>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</si>
  <si>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</si>
  <si>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</si>
  <si>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</si>
  <si>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</si>
  <si>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</si>
  <si>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</si>
  <si>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</si>
  <si>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</si>
  <si>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</si>
  <si>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</si>
  <si>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</si>
  <si>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</si>
  <si>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</si>
  <si>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</si>
  <si>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</si>
  <si>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</si>
  <si>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</si>
  <si>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</si>
  <si>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</si>
  <si>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</si>
  <si>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</si>
  <si>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</si>
  <si>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</si>
  <si>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</si>
  <si>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</si>
  <si>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</si>
  <si>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</si>
  <si>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</si>
  <si>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</si>
  <si>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</si>
  <si>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</si>
  <si>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</si>
  <si>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</si>
  <si>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</si>
  <si>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</si>
  <si>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</si>
  <si>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</si>
  <si>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</si>
  <si>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</si>
  <si>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</si>
  <si>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</si>
  <si>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</si>
  <si>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</si>
  <si>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</si>
  <si>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</si>
  <si>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</si>
  <si>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</si>
  <si>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</si>
  <si>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</si>
  <si>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</si>
  <si>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</si>
  <si>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</si>
  <si>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</si>
  <si>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</si>
  <si>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</si>
  <si>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</si>
  <si>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</si>
  <si>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</si>
  <si>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</si>
  <si>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</si>
  <si>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</si>
  <si>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</si>
  <si>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</si>
  <si>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</si>
  <si>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</si>
  <si>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</si>
  <si>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</si>
  <si>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</si>
  <si>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</si>
  <si>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</si>
  <si>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</si>
  <si>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</si>
  <si>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</si>
  <si>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</si>
  <si>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</si>
  <si>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</si>
  <si>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</si>
  <si>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</si>
  <si>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</si>
  <si>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</si>
  <si>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</si>
  <si>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</si>
  <si>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</si>
  <si>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</si>
  <si>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</si>
  <si>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</si>
  <si>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</si>
  <si>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</si>
  <si>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</si>
  <si>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</si>
  <si>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</si>
  <si>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</si>
  <si>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</si>
  <si>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</si>
  <si>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</si>
  <si>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</si>
  <si>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</si>
  <si>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</si>
  <si>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</si>
  <si>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</si>
  <si>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</si>
  <si>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</si>
  <si>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</si>
  <si>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</si>
  <si>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</si>
  <si>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</si>
  <si>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</si>
  <si>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</si>
  <si>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</si>
  <si>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</si>
  <si>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</si>
  <si>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</si>
  <si>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</si>
  <si>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</si>
  <si>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</si>
  <si>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</si>
  <si>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</si>
  <si>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</si>
  <si>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</si>
  <si>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</si>
  <si>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</si>
  <si>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</si>
  <si>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</si>
  <si>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</si>
  <si>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</si>
  <si>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</si>
  <si>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</si>
  <si>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</si>
  <si>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</si>
  <si>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</si>
  <si>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</si>
  <si>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</si>
  <si>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</si>
  <si>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</si>
  <si>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</si>
  <si>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</si>
  <si>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</si>
  <si>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</si>
  <si>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</si>
  <si>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</si>
  <si>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</si>
  <si>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</si>
  <si>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</si>
  <si>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</si>
  <si>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</si>
  <si>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</si>
  <si>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</si>
  <si>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</si>
  <si>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</si>
  <si>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</si>
  <si>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</si>
  <si>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</si>
  <si>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</si>
  <si>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</si>
  <si>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</si>
  <si>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</si>
  <si>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</si>
  <si>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</si>
  <si>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</si>
  <si>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</si>
  <si>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</si>
  <si>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</si>
  <si>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</si>
  <si>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</si>
  <si>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</si>
  <si>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</si>
  <si>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</si>
  <si>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</si>
  <si>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</si>
  <si>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</si>
  <si>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</si>
  <si>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</si>
  <si>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</si>
  <si>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</si>
  <si>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</si>
  <si>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</si>
  <si>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</si>
  <si>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</si>
  <si>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</si>
  <si>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</si>
  <si>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</si>
  <si>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</si>
  <si>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</si>
  <si>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</si>
  <si>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</si>
  <si>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</si>
  <si>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</si>
  <si>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</si>
  <si>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</si>
  <si>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</si>
  <si>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</si>
  <si>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</si>
  <si>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</si>
  <si>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</si>
  <si>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</si>
  <si>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</si>
  <si>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</si>
  <si>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</si>
  <si>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</si>
  <si>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</si>
  <si>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</si>
  <si>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</si>
  <si>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</si>
  <si>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</si>
  <si>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</si>
  <si>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</si>
  <si>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</si>
  <si>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</si>
  <si>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</si>
  <si>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</si>
  <si>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</si>
  <si>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</si>
  <si>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</si>
  <si>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</si>
  <si>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</si>
  <si>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</si>
  <si>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</si>
  <si>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</si>
  <si>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</si>
  <si>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</si>
  <si>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</si>
  <si>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</si>
  <si>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</si>
  <si>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</si>
  <si>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</si>
  <si>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</si>
  <si>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</si>
  <si>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</si>
  <si>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</si>
  <si>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</si>
  <si>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</si>
  <si>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</si>
  <si>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</si>
  <si>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</si>
  <si>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</si>
  <si>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</si>
  <si>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</si>
  <si>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</si>
  <si>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</si>
  <si>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</si>
  <si>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</si>
  <si>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</si>
  <si>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</si>
  <si>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</si>
  <si>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</si>
  <si>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</si>
  <si>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</si>
  <si>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</si>
  <si>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</si>
  <si>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</si>
  <si>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</si>
  <si>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</si>
  <si>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</si>
  <si>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</si>
  <si>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</si>
  <si>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</si>
  <si>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</si>
  <si>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</si>
  <si>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</si>
  <si>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</si>
  <si>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</si>
  <si>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</si>
  <si>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</si>
  <si>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</si>
  <si>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</si>
  <si>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</si>
  <si>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</si>
  <si>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</si>
  <si>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</si>
  <si>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</si>
  <si>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</si>
  <si>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</si>
  <si>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</si>
  <si>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</si>
  <si>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</si>
  <si>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</si>
  <si>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</si>
  <si>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</si>
  <si>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</si>
  <si>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</si>
  <si>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</si>
  <si>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</si>
  <si>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</si>
  <si>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</si>
  <si>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</si>
  <si>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</si>
  <si>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</si>
  <si>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</si>
  <si>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</si>
  <si>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</si>
  <si>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</si>
  <si>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</si>
  <si>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</si>
  <si>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</si>
  <si>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</si>
  <si>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</si>
  <si>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</si>
  <si>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</si>
  <si>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</si>
  <si>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</si>
  <si>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</si>
  <si>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</si>
  <si>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</si>
  <si>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</si>
  <si>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</si>
  <si>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</si>
  <si>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</si>
  <si>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</si>
  <si>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</si>
  <si>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</si>
  <si>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</si>
  <si>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</si>
  <si>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</si>
  <si>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</si>
  <si>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</si>
  <si>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</si>
  <si>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</si>
  <si>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</si>
  <si>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</si>
  <si>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</si>
  <si>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</si>
  <si>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</si>
  <si>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</si>
  <si>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</si>
  <si>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</si>
  <si>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</si>
  <si>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</si>
  <si>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</si>
  <si>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</si>
  <si>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</si>
  <si>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</si>
  <si>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</si>
  <si>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</si>
  <si>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</si>
  <si>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</si>
  <si>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</si>
  <si>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</si>
  <si>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</si>
  <si>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</si>
  <si>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</si>
  <si>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</si>
  <si>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</si>
  <si>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</si>
  <si>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</si>
  <si>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</si>
  <si>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</si>
  <si>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</si>
  <si>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</si>
  <si>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</si>
  <si>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</si>
  <si>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</si>
  <si>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</si>
  <si>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</si>
  <si>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</si>
  <si>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</si>
  <si>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</si>
  <si>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</si>
  <si>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</si>
  <si>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</si>
  <si>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</si>
  <si>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</si>
  <si>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</si>
  <si>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</si>
  <si>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</si>
  <si>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</si>
  <si>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</si>
  <si>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</si>
  <si>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</si>
  <si>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</si>
  <si>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</si>
  <si>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</si>
  <si>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</si>
  <si>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</si>
  <si>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</si>
  <si>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</si>
  <si>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</si>
  <si>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</si>
  <si>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</si>
  <si>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</si>
  <si>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</si>
  <si>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</si>
  <si>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</si>
  <si>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</si>
  <si>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</si>
  <si>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</si>
  <si>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</si>
  <si>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</si>
  <si>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</si>
  <si>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</si>
  <si>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</si>
  <si>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</si>
  <si>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</si>
  <si>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</si>
  <si>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</si>
  <si>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</si>
  <si>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</si>
  <si>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</si>
  <si>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</si>
  <si>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</si>
  <si>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</si>
  <si>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</si>
  <si>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</si>
  <si>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</si>
  <si>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</si>
  <si>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</si>
  <si>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</si>
  <si>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</si>
  <si>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</si>
  <si>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</si>
  <si>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</si>
  <si>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</si>
  <si>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</si>
  <si>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</si>
  <si>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</si>
  <si>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</si>
  <si>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</si>
  <si>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</si>
  <si>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</si>
  <si>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</si>
  <si>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</si>
  <si>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</si>
  <si>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</si>
  <si>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</si>
  <si>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</si>
  <si>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</si>
  <si>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</si>
  <si>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</si>
  <si>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</si>
  <si>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</si>
  <si>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</si>
  <si>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</si>
  <si>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</si>
  <si>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</si>
  <si>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</si>
  <si>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</si>
  <si>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</si>
  <si>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</si>
  <si>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</si>
  <si>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</si>
  <si>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</si>
  <si>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</si>
  <si>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</si>
  <si>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</si>
  <si>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</si>
  <si>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</si>
  <si>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</si>
  <si>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</si>
  <si>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</si>
  <si>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</si>
  <si>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</si>
  <si>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</si>
  <si>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</si>
  <si>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</si>
  <si>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</si>
  <si>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</si>
  <si>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</si>
  <si>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</si>
  <si>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</si>
  <si>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</si>
  <si>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</si>
  <si>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</si>
  <si>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</si>
  <si>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</si>
  <si>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</si>
  <si>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</si>
  <si>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</si>
  <si>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</si>
  <si>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</si>
  <si>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</si>
  <si>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</si>
  <si>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</si>
  <si>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</si>
  <si>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</si>
  <si>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</si>
  <si>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</si>
  <si>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</si>
  <si>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</si>
  <si>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</si>
  <si>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</si>
  <si>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</si>
  <si>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</si>
  <si>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</si>
  <si>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</si>
  <si>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</si>
  <si>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</si>
  <si>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</si>
  <si>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</si>
  <si>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</si>
  <si>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</si>
  <si>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</si>
  <si>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</si>
  <si>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</si>
  <si>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</si>
  <si>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</si>
  <si>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</si>
  <si>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</si>
  <si>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</si>
  <si>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</si>
  <si>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</si>
  <si>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</si>
  <si>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</si>
  <si>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</si>
  <si>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</si>
  <si>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</si>
  <si>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</si>
  <si>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</si>
  <si>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</si>
  <si>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</si>
  <si>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</si>
  <si>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</si>
  <si>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</si>
  <si>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</si>
  <si>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</si>
  <si>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</si>
  <si>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</si>
  <si>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</si>
  <si>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</si>
  <si>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</si>
  <si>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</si>
  <si>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</si>
  <si>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</si>
  <si>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</si>
  <si>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</si>
  <si>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</si>
  <si>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</si>
  <si>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</si>
  <si>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</si>
  <si>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</si>
  <si>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</si>
  <si>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</si>
  <si>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</si>
  <si>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</si>
  <si>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</si>
  <si>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</si>
  <si>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</si>
  <si>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</si>
  <si>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</si>
  <si>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</si>
  <si>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</si>
  <si>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</si>
  <si>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</si>
  <si>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</si>
  <si>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</si>
  <si>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</si>
  <si>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</si>
  <si>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</si>
  <si>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</si>
  <si>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</si>
  <si>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</si>
  <si>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</si>
  <si>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</si>
  <si>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</si>
  <si>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</si>
  <si>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</si>
  <si>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</si>
  <si>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</si>
  <si>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</si>
  <si>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</si>
  <si>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</si>
  <si>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</si>
  <si>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</si>
  <si>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</si>
  <si>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</si>
  <si>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</si>
  <si>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</si>
  <si>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</si>
  <si>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</si>
  <si>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</si>
  <si>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</si>
  <si>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</si>
  <si>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</si>
  <si>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</si>
  <si>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</si>
  <si>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</si>
  <si>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</si>
  <si>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</si>
  <si>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</si>
  <si>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</si>
  <si>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</si>
  <si>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</si>
  <si>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</si>
  <si>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</si>
  <si>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</si>
  <si>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</si>
  <si>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</si>
  <si>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</si>
  <si>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</si>
  <si>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</si>
  <si>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</si>
  <si>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</si>
  <si>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</si>
  <si>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</si>
  <si>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</si>
  <si>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</si>
  <si>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</si>
  <si>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</si>
  <si>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</si>
  <si>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</si>
  <si>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</si>
  <si>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</si>
  <si>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</si>
  <si>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</si>
  <si>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</si>
  <si>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</si>
  <si>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</si>
  <si>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</si>
  <si>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</si>
  <si>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</si>
  <si>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</si>
  <si>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</si>
  <si>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</si>
  <si>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</si>
  <si>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</si>
  <si>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</si>
  <si>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</si>
  <si>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</si>
  <si>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</si>
  <si>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</si>
  <si>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</si>
  <si>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</si>
  <si>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</si>
  <si>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</si>
  <si>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</si>
  <si>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</si>
  <si>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</si>
  <si>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</si>
  <si>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</si>
  <si>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</si>
  <si>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</si>
  <si>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</si>
  <si>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</si>
  <si>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</si>
  <si>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</si>
  <si>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</si>
  <si>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</si>
  <si>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</si>
  <si>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</si>
  <si>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</si>
  <si>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</si>
  <si>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</si>
  <si>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</si>
  <si>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</si>
  <si>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</si>
  <si>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</si>
  <si>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</si>
  <si>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</si>
  <si>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</si>
  <si>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</si>
  <si>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</si>
  <si>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</si>
  <si>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</si>
  <si>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</si>
  <si>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</si>
  <si>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</si>
  <si>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</si>
  <si>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</si>
  <si>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</si>
  <si>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</si>
  <si>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</si>
  <si>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</si>
  <si>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</si>
  <si>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</si>
  <si>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</si>
  <si>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</si>
  <si>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</si>
  <si>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</si>
  <si>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</si>
  <si>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</si>
  <si>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</si>
  <si>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</si>
  <si>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</si>
  <si>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</si>
  <si>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</si>
  <si>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</si>
  <si>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</si>
  <si>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</si>
  <si>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</si>
  <si>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</si>
  <si>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</si>
  <si>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</si>
  <si>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</si>
  <si>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</si>
  <si>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</si>
  <si>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</si>
  <si>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</si>
  <si>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</si>
  <si>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</si>
  <si>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</si>
  <si>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</si>
  <si>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</si>
  <si>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</si>
  <si>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</si>
  <si>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</si>
  <si>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</si>
  <si>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</si>
  <si>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</si>
  <si>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</si>
  <si>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</si>
  <si>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</si>
  <si>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</si>
  <si>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</si>
  <si>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</si>
  <si>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</si>
  <si>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</si>
  <si>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</si>
  <si>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</si>
  <si>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</si>
  <si>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</si>
  <si>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</si>
  <si>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</si>
  <si>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</si>
  <si>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</si>
  <si>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</si>
  <si>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</si>
  <si>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</si>
  <si>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</si>
  <si>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</si>
  <si>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</si>
  <si>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</si>
  <si>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</si>
  <si>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</si>
  <si>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</si>
  <si>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</si>
  <si>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</si>
  <si>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</si>
  <si>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</si>
  <si>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</si>
  <si>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</si>
  <si>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</si>
  <si>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</si>
  <si>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</si>
  <si>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</si>
  <si>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</si>
  <si>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</si>
  <si>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</si>
  <si>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</si>
  <si>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</si>
  <si>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</si>
  <si>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</si>
  <si>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</si>
  <si>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</si>
  <si>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</si>
  <si>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</si>
  <si>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</si>
  <si>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</si>
  <si>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</si>
  <si>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</si>
  <si>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</si>
  <si>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</si>
  <si>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</si>
  <si>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</si>
  <si>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</si>
  <si>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</si>
  <si>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</si>
  <si>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</si>
  <si>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</si>
  <si>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</si>
  <si>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</si>
  <si>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</si>
  <si>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</si>
  <si>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</si>
  <si>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</si>
  <si>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</si>
  <si>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</si>
  <si>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</si>
  <si>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</si>
  <si>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</si>
  <si>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</si>
  <si>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</si>
  <si>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</si>
  <si>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</si>
  <si>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</si>
  <si>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</si>
  <si>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</si>
  <si>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</si>
  <si>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</si>
  <si>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</si>
  <si>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</si>
  <si>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</si>
  <si>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</si>
  <si>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</si>
  <si>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</si>
  <si>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</si>
  <si>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</si>
  <si>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</si>
  <si>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</si>
  <si>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</si>
  <si>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</si>
  <si>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</si>
  <si>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</si>
  <si>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</si>
  <si>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</si>
  <si>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</si>
  <si>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</si>
  <si>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</si>
  <si>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</si>
  <si>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</si>
  <si>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</si>
  <si>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</si>
  <si>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</si>
  <si>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</si>
  <si>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</si>
  <si>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</si>
  <si>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</si>
  <si>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</si>
  <si>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</si>
  <si>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</si>
  <si>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</si>
  <si>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</si>
  <si>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</si>
  <si>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</si>
  <si>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</si>
  <si>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</si>
  <si>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</si>
  <si>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</si>
  <si>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</si>
  <si>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</si>
  <si>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</si>
  <si>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</si>
  <si>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</si>
  <si>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</si>
  <si>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</si>
  <si>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</si>
  <si>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</si>
  <si>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</si>
  <si>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</si>
  <si>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</si>
  <si>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</si>
  <si>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</si>
  <si>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</si>
  <si>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</si>
  <si>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</si>
  <si>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</si>
  <si>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</si>
  <si>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</si>
  <si>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</si>
  <si>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</si>
  <si>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</si>
  <si>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</si>
  <si>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</si>
  <si>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</si>
  <si>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</si>
  <si>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</si>
  <si>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</si>
  <si>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</si>
  <si>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</si>
  <si>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</si>
  <si>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</si>
  <si>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</si>
  <si>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</si>
  <si>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</si>
  <si>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</si>
  <si>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</si>
  <si>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</si>
  <si>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</si>
  <si>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</si>
  <si>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</si>
  <si>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</si>
  <si>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</si>
  <si>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</si>
  <si>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</si>
  <si>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</si>
  <si>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</si>
  <si>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</si>
  <si>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</si>
  <si>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</si>
  <si>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</si>
  <si>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</si>
  <si>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</si>
  <si>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</si>
  <si>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</si>
  <si>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</si>
  <si>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</si>
  <si>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</si>
  <si>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</si>
  <si>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</si>
  <si>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</si>
  <si>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</si>
  <si>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</si>
  <si>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</si>
  <si>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</si>
  <si>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</si>
  <si>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</si>
  <si>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</si>
  <si>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</si>
  <si>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</si>
  <si>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</si>
  <si>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</si>
  <si>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</si>
  <si>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</si>
  <si>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</si>
  <si>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</si>
  <si>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</si>
  <si>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</si>
  <si>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</si>
  <si>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</si>
  <si>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</si>
  <si>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</si>
  <si>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</si>
  <si>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</si>
  <si>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</si>
  <si>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</si>
  <si>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</si>
  <si>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</si>
  <si>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</si>
  <si>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</si>
  <si>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</si>
  <si>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</si>
  <si>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</si>
  <si>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</si>
  <si>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</si>
  <si>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</si>
  <si>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</si>
  <si>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</si>
  <si>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</si>
  <si>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</si>
  <si>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</si>
  <si>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</si>
  <si>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</si>
  <si>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</si>
  <si>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</si>
  <si>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</si>
  <si>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</si>
  <si>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</si>
  <si>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</si>
  <si>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</si>
  <si>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</si>
  <si>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</si>
  <si>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</si>
  <si>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</si>
  <si>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</si>
  <si>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</si>
  <si>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</si>
  <si>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</si>
  <si>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</si>
  <si>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</si>
  <si>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</si>
  <si>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</si>
  <si>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</si>
  <si>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</si>
  <si>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</si>
  <si>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</si>
  <si>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</si>
  <si>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</si>
  <si>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</si>
  <si>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</si>
  <si>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</si>
  <si>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</si>
  <si>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</si>
  <si>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</si>
  <si>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</si>
  <si>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</si>
  <si>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</si>
  <si>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</si>
  <si>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</si>
  <si>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</si>
  <si>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</si>
  <si>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</si>
  <si>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</si>
  <si>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</si>
  <si>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</si>
  <si>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</si>
  <si>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</si>
  <si>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</si>
  <si>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</si>
  <si>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</si>
  <si>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</si>
  <si>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</si>
  <si>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</si>
  <si>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</si>
  <si>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</si>
  <si>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</si>
  <si>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</si>
  <si>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</si>
  <si>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</si>
  <si>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</si>
  <si>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</si>
  <si>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</si>
  <si>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</si>
  <si>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</si>
  <si>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</si>
  <si>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</si>
  <si>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</si>
  <si>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</si>
  <si>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</si>
  <si>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</si>
  <si>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</si>
  <si>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</si>
  <si>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</si>
  <si>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</si>
  <si>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</si>
  <si>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</si>
  <si>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</si>
  <si>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</si>
  <si>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</si>
  <si>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</si>
  <si>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</si>
  <si>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</si>
  <si>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</si>
  <si>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</si>
  <si>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</si>
  <si>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</si>
  <si>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</si>
  <si>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</si>
  <si>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</si>
  <si>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</si>
  <si>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</si>
  <si>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</si>
  <si>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</si>
  <si>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</si>
  <si>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</si>
  <si>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</si>
  <si>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</si>
  <si>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</si>
  <si>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</si>
  <si>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</si>
  <si>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</si>
  <si>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</si>
  <si>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</si>
  <si>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</si>
  <si>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</si>
  <si>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</si>
  <si>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</si>
  <si>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</si>
  <si>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</si>
  <si>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</si>
  <si>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</si>
  <si>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</si>
  <si>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</si>
  <si>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</si>
  <si>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</si>
  <si>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</si>
  <si>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</si>
  <si>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</si>
  <si>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</si>
  <si>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</si>
  <si>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</si>
  <si>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</si>
  <si>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</si>
  <si>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</si>
  <si>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</si>
  <si>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</si>
  <si>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</si>
  <si>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</si>
  <si>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</si>
  <si>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</si>
  <si>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</si>
  <si>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</si>
  <si>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</si>
  <si>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</si>
  <si>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</si>
  <si>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</si>
  <si>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</si>
  <si>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</si>
  <si>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</si>
  <si>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</si>
  <si>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</si>
  <si>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</si>
  <si>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</si>
  <si>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</si>
  <si>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</si>
  <si>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</si>
  <si>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</si>
  <si>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</si>
  <si>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</si>
  <si>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</si>
  <si>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</si>
  <si>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</si>
  <si>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</si>
  <si>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</si>
  <si>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</si>
  <si>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</si>
  <si>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</si>
  <si>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</si>
  <si>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</si>
  <si>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</si>
  <si>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</si>
  <si>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</si>
  <si>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</si>
  <si>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</si>
  <si>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</si>
  <si>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</si>
  <si>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</si>
  <si>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</si>
  <si>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</si>
  <si>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</si>
  <si>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</si>
  <si>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</si>
  <si>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</si>
  <si>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</si>
  <si>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</si>
  <si>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</si>
  <si>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</si>
  <si>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</si>
  <si>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</si>
  <si>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</si>
  <si>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</si>
  <si>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</si>
  <si>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</si>
  <si>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</si>
  <si>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</si>
  <si>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</si>
  <si>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</si>
  <si>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</si>
  <si>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</si>
  <si>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</si>
  <si>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</si>
  <si>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</si>
  <si>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</si>
  <si>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</si>
  <si>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</si>
  <si>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</si>
  <si>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</si>
  <si>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</si>
  <si>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</si>
  <si>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</si>
  <si>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</si>
  <si>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</si>
  <si>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</si>
  <si>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</si>
  <si>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</si>
  <si>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</si>
  <si>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</si>
  <si>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</si>
  <si>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</si>
  <si>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</si>
  <si>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</si>
  <si>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</si>
  <si>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</si>
  <si>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</si>
  <si>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</si>
  <si>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</si>
  <si>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</si>
  <si>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</si>
  <si>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</si>
  <si>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</si>
  <si>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</si>
  <si>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</si>
  <si>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</si>
  <si>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</si>
  <si>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</si>
  <si>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</si>
  <si>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</si>
  <si>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</si>
  <si>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</si>
  <si>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</si>
  <si>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</si>
  <si>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</si>
  <si>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</si>
  <si>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</si>
  <si>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</si>
  <si>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</si>
  <si>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</si>
  <si>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</si>
  <si>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</si>
  <si>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</si>
  <si>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</si>
  <si>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</si>
  <si>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</si>
  <si>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</si>
  <si>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</si>
  <si>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</si>
  <si>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</si>
  <si>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</si>
  <si>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</si>
  <si>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</si>
  <si>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</si>
  <si>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</si>
  <si>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</si>
  <si>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</si>
  <si>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</si>
  <si>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</si>
  <si>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</si>
  <si>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</si>
  <si>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</si>
  <si>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</si>
  <si>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</si>
  <si>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</si>
  <si>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</si>
  <si>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</si>
  <si>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</si>
  <si>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</si>
  <si>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</si>
  <si>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</si>
  <si>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</si>
  <si>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</si>
  <si>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</si>
  <si>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</si>
  <si>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</si>
  <si>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</si>
  <si>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</si>
  <si>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</si>
  <si>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</si>
  <si>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</si>
  <si>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</si>
  <si>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</si>
  <si>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</si>
  <si>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</si>
  <si>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</si>
  <si>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</si>
  <si>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</si>
  <si>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</si>
  <si>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</si>
  <si>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</si>
  <si>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</si>
  <si>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</si>
  <si>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</si>
  <si>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</si>
  <si>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</si>
  <si>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</si>
  <si>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</si>
  <si>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</si>
  <si>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</si>
  <si>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</si>
  <si>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</si>
  <si>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</si>
  <si>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</si>
  <si>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</si>
  <si>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</si>
  <si>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</si>
  <si>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</si>
  <si>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</si>
  <si>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</si>
  <si>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</si>
  <si>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</si>
  <si>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</si>
  <si>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</si>
  <si>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</si>
  <si>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</si>
  <si>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</si>
  <si>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</si>
  <si>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</si>
  <si>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</si>
  <si>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</si>
  <si>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</si>
  <si>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</si>
  <si>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</si>
  <si>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</si>
  <si>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</si>
  <si>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</si>
  <si>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</si>
  <si>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</si>
  <si>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</si>
  <si>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</si>
  <si>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</si>
  <si>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</si>
  <si>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</si>
  <si>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</si>
  <si>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</si>
  <si>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</si>
  <si>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</si>
  <si>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</si>
  <si>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</si>
  <si>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</si>
  <si>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</si>
  <si>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</si>
  <si>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</si>
  <si>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</si>
  <si>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</si>
  <si>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</si>
  <si>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</si>
  <si>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</si>
  <si>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</si>
  <si>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</si>
  <si>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</si>
  <si>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</si>
  <si>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</si>
  <si>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</si>
  <si>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</si>
  <si>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</si>
  <si>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</si>
  <si>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</si>
  <si>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</si>
  <si>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</si>
  <si>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</si>
  <si>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</si>
  <si>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</si>
  <si>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</si>
  <si>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</si>
  <si>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</si>
  <si>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</si>
  <si>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</si>
  <si>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</si>
  <si>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</si>
  <si>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</si>
  <si>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</si>
  <si>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</si>
  <si>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</si>
  <si>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</si>
  <si>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</si>
  <si>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</si>
  <si>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</si>
  <si>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</si>
  <si>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</si>
  <si>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</si>
  <si>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</si>
  <si>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</si>
  <si>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</si>
  <si>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</si>
  <si>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</si>
  <si>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</si>
  <si>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</si>
  <si>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</si>
  <si>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</si>
  <si>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</si>
  <si>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</si>
  <si>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</si>
  <si>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</si>
  <si>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</si>
  <si>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</si>
  <si>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</si>
  <si>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</si>
  <si>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</si>
  <si>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</si>
  <si>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</si>
  <si>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</si>
  <si>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</si>
  <si>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</si>
  <si>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</si>
  <si>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</si>
  <si>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</si>
  <si>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</si>
  <si>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</si>
  <si>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</si>
  <si>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</si>
  <si>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</si>
  <si>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</si>
  <si>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</si>
  <si>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</si>
  <si>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</si>
  <si>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</si>
  <si>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</si>
  <si>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</si>
  <si>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</si>
  <si>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</si>
  <si>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</si>
  <si>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</si>
  <si>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</si>
  <si>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</si>
  <si>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</si>
  <si>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</si>
  <si>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</si>
  <si>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</si>
  <si>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</si>
  <si>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</si>
  <si>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</si>
  <si>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</si>
  <si>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</si>
  <si>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</si>
  <si>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</si>
  <si>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</si>
  <si>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</si>
  <si>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</si>
  <si>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</si>
  <si>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</si>
  <si>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</si>
  <si>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</si>
  <si>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</si>
  <si>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</si>
  <si>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</si>
  <si>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</si>
  <si>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</si>
  <si>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</si>
  <si>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</si>
  <si>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</si>
  <si>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</si>
  <si>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</si>
  <si>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</si>
  <si>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</si>
  <si>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</si>
  <si>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</si>
  <si>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</si>
  <si>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</si>
  <si>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</si>
  <si>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</si>
  <si>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</si>
  <si>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</si>
  <si>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</si>
  <si>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</si>
  <si>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</si>
  <si>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</si>
  <si>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</si>
  <si>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</si>
  <si>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</si>
  <si>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</si>
  <si>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</si>
  <si>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</si>
  <si>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</si>
  <si>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</si>
  <si>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</si>
  <si>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</si>
  <si>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</si>
  <si>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</si>
  <si>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</si>
  <si>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</si>
  <si>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</si>
  <si>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</si>
  <si>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</si>
  <si>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</si>
  <si>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</si>
  <si>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</si>
  <si>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</si>
  <si>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</si>
  <si>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</si>
  <si>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</si>
  <si>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</si>
  <si>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</si>
  <si>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</si>
  <si>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</si>
  <si>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</si>
  <si>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</si>
  <si>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</si>
  <si>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</si>
  <si>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</si>
  <si>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</si>
  <si>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</si>
  <si>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</si>
  <si>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</si>
  <si>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</si>
  <si>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</si>
  <si>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</si>
  <si>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</si>
  <si>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</si>
  <si>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</si>
  <si>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</si>
  <si>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</si>
  <si>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</si>
  <si>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</si>
  <si>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</si>
  <si>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</si>
  <si>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</si>
  <si>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</si>
  <si>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</si>
  <si>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</si>
  <si>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</si>
  <si>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</si>
  <si>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</si>
  <si>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</si>
  <si>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</si>
  <si>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</si>
  <si>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</si>
  <si>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</si>
  <si>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</si>
  <si>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</si>
  <si>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</si>
  <si>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</si>
  <si>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</si>
  <si>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</si>
  <si>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</si>
  <si>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</si>
  <si>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</si>
  <si>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</si>
  <si>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</si>
  <si>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</si>
  <si>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</si>
  <si>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</si>
  <si>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</si>
  <si>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</si>
  <si>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</si>
  <si>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</si>
  <si>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</si>
  <si>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</si>
  <si>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</si>
  <si>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</si>
  <si>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</si>
  <si>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</si>
  <si>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</si>
  <si>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</si>
  <si>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</si>
  <si>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</si>
  <si>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</si>
  <si>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</si>
  <si>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</si>
  <si>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</si>
  <si>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</si>
  <si>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</si>
  <si>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</si>
  <si>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</si>
  <si>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</si>
  <si>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</si>
  <si>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</si>
  <si>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</si>
  <si>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</si>
  <si>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</si>
  <si>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</si>
  <si>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</si>
  <si>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</si>
  <si>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</si>
  <si>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</si>
  <si>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</si>
  <si>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</si>
  <si>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</si>
  <si>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</si>
  <si>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</si>
  <si>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</si>
  <si>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</si>
  <si>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</si>
  <si>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</si>
  <si>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</si>
  <si>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</si>
  <si>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</si>
  <si>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</si>
  <si>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</si>
  <si>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</si>
  <si>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</si>
  <si>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</si>
  <si>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</si>
  <si>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</si>
  <si>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</si>
  <si>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</si>
  <si>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</si>
  <si>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</si>
  <si>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</si>
  <si>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</si>
  <si>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</si>
  <si>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</si>
  <si>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</si>
  <si>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</si>
  <si>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</si>
  <si>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</si>
  <si>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</si>
  <si>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</si>
  <si>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</si>
  <si>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</si>
  <si>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</si>
  <si>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</si>
  <si>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</si>
  <si>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</si>
  <si>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</si>
  <si>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</si>
  <si>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</si>
  <si>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</si>
  <si>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</si>
  <si>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</si>
  <si>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</si>
  <si>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</si>
  <si>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</si>
  <si>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</si>
  <si>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</si>
  <si>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</si>
  <si>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</si>
  <si>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</si>
  <si>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</si>
  <si>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</si>
  <si>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</si>
  <si>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</si>
  <si>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</si>
  <si>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</si>
  <si>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</si>
  <si>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</si>
  <si>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</si>
  <si>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</si>
  <si>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</si>
  <si>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</si>
  <si>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</si>
  <si>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</si>
  <si>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</si>
  <si>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</si>
  <si>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</si>
  <si>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</si>
  <si>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</si>
  <si>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</si>
  <si>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</si>
  <si>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</si>
  <si>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</si>
  <si>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</si>
  <si>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</si>
  <si>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</si>
  <si>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</si>
  <si>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</si>
  <si>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</si>
  <si>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</si>
  <si>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</si>
  <si>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</si>
  <si>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</si>
  <si>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</si>
  <si>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</si>
  <si>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</si>
  <si>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</si>
  <si>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</si>
  <si>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</si>
  <si>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</si>
  <si>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</si>
  <si>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</si>
  <si>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</si>
  <si>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</si>
  <si>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</si>
  <si>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</si>
  <si>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</si>
  <si>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</si>
  <si>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</si>
  <si>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</si>
  <si>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</si>
  <si>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</si>
  <si>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</si>
  <si>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</si>
  <si>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</si>
  <si>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</si>
  <si>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</si>
  <si>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</si>
  <si>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</si>
  <si>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</si>
  <si>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</si>
  <si>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</si>
  <si>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</si>
  <si>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</si>
  <si>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</si>
  <si>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</si>
  <si>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</si>
  <si>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</si>
  <si>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</si>
  <si>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</si>
  <si>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</si>
  <si>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</si>
  <si>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</si>
  <si>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</si>
  <si>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</si>
  <si>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</si>
  <si>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</si>
  <si>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</si>
  <si>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</si>
  <si>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</si>
  <si>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</si>
  <si>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</si>
  <si>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</si>
  <si>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</si>
  <si>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</si>
  <si>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</si>
  <si>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</si>
  <si>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</si>
  <si>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</si>
  <si>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</si>
  <si>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</si>
  <si>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</si>
  <si>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</si>
  <si>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</si>
  <si>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</si>
  <si>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</si>
  <si>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</si>
  <si>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</si>
  <si>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</si>
  <si>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</si>
  <si>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</si>
  <si>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</si>
  <si>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</si>
  <si>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</si>
  <si>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</si>
  <si>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</si>
  <si>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</si>
  <si>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</si>
  <si>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</si>
  <si>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</si>
  <si>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</si>
  <si>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</si>
  <si>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</si>
  <si>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</si>
  <si>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</si>
  <si>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</si>
  <si>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</si>
  <si>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</si>
  <si>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</si>
  <si>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</si>
  <si>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</si>
  <si>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</si>
  <si>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</si>
  <si>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</si>
  <si>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</si>
  <si>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</si>
  <si>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</si>
  <si>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</si>
  <si>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</si>
  <si>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</si>
  <si>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</si>
  <si>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</si>
  <si>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</si>
  <si>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</si>
  <si>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</si>
  <si>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</si>
  <si>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</si>
  <si>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</si>
  <si>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</si>
  <si>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</si>
  <si>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</si>
  <si>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</si>
  <si>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</si>
  <si>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</si>
  <si>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</si>
  <si>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</si>
  <si>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</si>
  <si>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</si>
  <si>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</si>
  <si>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</si>
  <si>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</si>
  <si>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</si>
  <si>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</si>
  <si>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</si>
  <si>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</si>
  <si>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</si>
  <si>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</si>
  <si>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</si>
  <si>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</si>
  <si>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</si>
  <si>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</si>
  <si>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</si>
  <si>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</si>
  <si>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</si>
  <si>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</si>
  <si>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</si>
  <si>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</si>
  <si>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</si>
  <si>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</si>
  <si>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</si>
  <si>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</si>
  <si>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</si>
  <si>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</si>
  <si>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</si>
  <si>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</si>
  <si>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</si>
  <si>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</si>
  <si>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</si>
  <si>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</si>
  <si>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</si>
  <si>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</si>
  <si>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</si>
  <si>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</si>
  <si>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</si>
  <si>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</si>
  <si>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</si>
  <si>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</si>
  <si>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</si>
  <si>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</si>
  <si>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</si>
  <si>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</si>
  <si>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</si>
  <si>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</si>
  <si>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</si>
  <si>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</si>
  <si>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</si>
  <si>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</si>
  <si>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</si>
  <si>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</si>
  <si>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</si>
  <si>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</si>
  <si>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</si>
  <si>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</si>
  <si>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</si>
  <si>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</si>
  <si>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</si>
  <si>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</si>
  <si>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</si>
  <si>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</si>
  <si>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</si>
  <si>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</si>
  <si>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</si>
  <si>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</si>
  <si>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</si>
  <si>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</si>
  <si>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</si>
  <si>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</si>
  <si>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</si>
  <si>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</si>
  <si>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</si>
  <si>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</si>
  <si>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</si>
  <si>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</si>
  <si>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</si>
  <si>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</si>
  <si>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</si>
  <si>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</si>
  <si>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</si>
  <si>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</si>
  <si>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</si>
  <si>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</si>
  <si>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</si>
  <si>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</si>
  <si>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</si>
  <si>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</si>
  <si>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</si>
  <si>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</si>
  <si>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</si>
  <si>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</si>
  <si>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</si>
  <si>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</si>
  <si>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</si>
  <si>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</si>
  <si>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</si>
  <si>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</si>
  <si>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</si>
  <si>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</si>
  <si>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</si>
  <si>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</si>
  <si>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</si>
  <si>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</si>
  <si>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</si>
  <si>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</si>
  <si>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</si>
  <si>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</si>
  <si>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</si>
  <si>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</si>
  <si>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</si>
  <si>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</si>
  <si>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</si>
  <si>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</si>
  <si>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</si>
  <si>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</si>
  <si>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</si>
  <si>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</si>
  <si>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</si>
  <si>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</si>
  <si>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</si>
  <si>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</si>
  <si>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</si>
  <si>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</si>
  <si>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</si>
  <si>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</si>
  <si>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</si>
  <si>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</si>
  <si>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</si>
  <si>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</si>
  <si>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</si>
  <si>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</si>
  <si>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</si>
  <si>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</si>
  <si>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</si>
  <si>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</si>
  <si>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</si>
  <si>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</si>
  <si>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</si>
  <si>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</si>
  <si>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</si>
  <si>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</si>
  <si>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</si>
  <si>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</si>
  <si>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</si>
  <si>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</si>
  <si>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</si>
  <si>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</si>
  <si>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</si>
  <si>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</si>
  <si>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</si>
  <si>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</si>
  <si>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</si>
  <si>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</si>
  <si>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</si>
  <si>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</si>
  <si>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</si>
  <si>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</si>
  <si>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</si>
  <si>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</si>
  <si>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</si>
  <si>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</si>
  <si>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</si>
  <si>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</si>
  <si>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</si>
  <si>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</si>
  <si>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</si>
  <si>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</si>
  <si>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</si>
  <si>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</si>
  <si>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</si>
  <si>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</si>
  <si>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</si>
  <si>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</si>
  <si>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</si>
  <si>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</si>
  <si>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</si>
  <si>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</si>
  <si>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</si>
  <si>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</si>
  <si>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</si>
  <si>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</si>
  <si>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</si>
  <si>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</si>
  <si>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</si>
  <si>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</si>
  <si>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</si>
  <si>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</si>
  <si>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</si>
  <si>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</si>
  <si>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</si>
  <si>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</si>
  <si>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</si>
  <si>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</si>
  <si>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</si>
  <si>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</si>
  <si>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</si>
  <si>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</si>
  <si>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</si>
  <si>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</si>
  <si>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</si>
  <si>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</si>
  <si>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</si>
  <si>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</si>
  <si>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</si>
  <si>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</si>
  <si>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</si>
  <si>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</si>
  <si>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</si>
  <si>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</si>
  <si>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</si>
  <si>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</si>
  <si>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</si>
  <si>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</si>
  <si>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</si>
  <si>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</si>
  <si>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</si>
  <si>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</si>
  <si>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</si>
  <si>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</si>
  <si>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</si>
  <si>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</si>
  <si>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</si>
  <si>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</si>
  <si>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</si>
  <si>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</si>
  <si>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</si>
  <si>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</si>
  <si>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</si>
  <si>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</si>
  <si>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</si>
  <si>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</si>
  <si>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</si>
  <si>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</si>
  <si>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</si>
  <si>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</si>
  <si>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</si>
  <si>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</si>
  <si>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</si>
  <si>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</si>
  <si>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</si>
  <si>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</si>
  <si>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</si>
  <si>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</si>
  <si>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</si>
  <si>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</si>
  <si>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</si>
  <si>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</si>
  <si>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</si>
  <si>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</si>
  <si>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</si>
  <si>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</si>
  <si>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</si>
  <si>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</si>
  <si>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</si>
  <si>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</si>
  <si>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</si>
  <si>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</si>
  <si>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</si>
  <si>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</si>
  <si>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</si>
  <si>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</si>
  <si>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</si>
  <si>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</si>
  <si>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</si>
  <si>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</si>
  <si>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</si>
  <si>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</si>
  <si>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</si>
  <si>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</si>
  <si>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</si>
  <si>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</si>
  <si>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</si>
  <si>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</si>
  <si>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</si>
  <si>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</si>
  <si>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</si>
  <si>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</si>
  <si>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</si>
  <si>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</si>
  <si>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</si>
  <si>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</si>
  <si>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</si>
  <si>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</si>
  <si>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</si>
  <si>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</si>
  <si>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</si>
  <si>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</si>
  <si>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</si>
  <si>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</si>
  <si>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</si>
  <si>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</si>
  <si>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</si>
  <si>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</si>
  <si>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</si>
  <si>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</si>
  <si>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</si>
  <si>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</si>
  <si>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</si>
  <si>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</si>
  <si>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</si>
  <si>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</si>
  <si>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</si>
  <si>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</si>
  <si>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</si>
  <si>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</si>
  <si>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</si>
  <si>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</si>
  <si>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</si>
  <si>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</si>
  <si>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</si>
  <si>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</si>
  <si>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</si>
  <si>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</si>
  <si>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</si>
  <si>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</si>
  <si>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</si>
  <si>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</si>
  <si>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</si>
  <si>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</si>
  <si>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</si>
  <si>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</si>
  <si>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</si>
  <si>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</si>
  <si>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</si>
  <si>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</si>
  <si>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</si>
  <si>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</si>
  <si>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</si>
  <si>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</si>
  <si>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</si>
  <si>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</si>
  <si>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</si>
  <si>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</si>
  <si>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</si>
  <si>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</si>
  <si>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</si>
  <si>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</si>
  <si>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</si>
  <si>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</si>
  <si>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</si>
  <si>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</si>
  <si>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</si>
  <si>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</si>
  <si>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</si>
  <si>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</si>
  <si>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</si>
  <si>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</si>
  <si>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</si>
  <si>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</si>
  <si>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</si>
  <si>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</si>
  <si>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</si>
  <si>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</si>
  <si>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</si>
  <si>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</si>
  <si>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</si>
  <si>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</si>
  <si>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</si>
  <si>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</si>
  <si>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</si>
  <si>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</si>
  <si>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</si>
  <si>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</si>
  <si>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</si>
  <si>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</si>
  <si>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</si>
  <si>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</si>
  <si>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</si>
  <si>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</si>
  <si>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</si>
  <si>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</si>
  <si>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</si>
  <si>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</si>
  <si>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</si>
  <si>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</si>
  <si>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</si>
  <si>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</si>
  <si>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</si>
  <si>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</si>
  <si>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</si>
  <si>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</si>
  <si>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</si>
  <si>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</si>
  <si>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</si>
  <si>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</si>
  <si>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</si>
  <si>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</si>
  <si>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</si>
  <si>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</si>
  <si>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</si>
  <si>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</si>
  <si>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</si>
  <si>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</si>
  <si>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</si>
  <si>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</si>
  <si>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</si>
  <si>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</si>
  <si>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</si>
  <si>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</si>
  <si>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</si>
  <si>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</si>
  <si>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</si>
  <si>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</si>
  <si>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</si>
  <si>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</si>
  <si>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</si>
  <si>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</si>
  <si>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</si>
  <si>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</si>
  <si>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</si>
  <si>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</si>
  <si>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</si>
  <si>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</si>
  <si>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</si>
  <si>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</si>
  <si>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</si>
  <si>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</si>
  <si>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</si>
  <si>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</si>
  <si>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</si>
  <si>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</si>
  <si>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</si>
  <si>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</si>
  <si>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</si>
  <si>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</si>
  <si>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</si>
  <si>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</si>
  <si>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</si>
  <si>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</si>
  <si>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</si>
  <si>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</si>
  <si>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</si>
  <si>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</si>
  <si>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</si>
  <si>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</si>
  <si>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</si>
  <si>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</si>
  <si>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</si>
  <si>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</si>
  <si>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</si>
  <si>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</si>
  <si>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</si>
  <si>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</si>
  <si>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</si>
  <si>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</si>
  <si>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</si>
  <si>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</si>
  <si>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</si>
  <si>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</si>
  <si>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</si>
  <si>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</si>
  <si>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</si>
  <si>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</si>
  <si>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</si>
  <si>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</si>
  <si>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</si>
  <si>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</si>
  <si>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</si>
  <si>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</si>
  <si>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</si>
  <si>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</si>
  <si>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</si>
  <si>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</si>
  <si>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</si>
  <si>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</si>
  <si>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</si>
  <si>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</si>
  <si>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</si>
  <si>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</si>
  <si>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</si>
  <si>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</si>
  <si>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</si>
  <si>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</si>
  <si>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</si>
  <si>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</si>
  <si>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</si>
  <si>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</si>
  <si>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</si>
  <si>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</si>
  <si>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</si>
  <si>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</si>
  <si>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</si>
  <si>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</si>
  <si>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</si>
  <si>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</si>
  <si>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</si>
  <si>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</si>
  <si>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</si>
  <si>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</si>
  <si>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</si>
  <si>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</si>
  <si>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</si>
  <si>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</si>
  <si>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</si>
  <si>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</si>
  <si>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</si>
  <si>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</si>
  <si>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</si>
  <si>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</si>
  <si>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</si>
  <si>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</si>
  <si>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</si>
  <si>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</si>
  <si>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</si>
  <si>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</si>
  <si>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</si>
  <si>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</si>
  <si>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</si>
  <si>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</si>
  <si>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</si>
  <si>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</si>
  <si>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</si>
  <si>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</si>
  <si>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</si>
  <si>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</si>
  <si>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</si>
  <si>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</si>
  <si>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</si>
  <si>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</si>
  <si>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</si>
  <si>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</si>
  <si>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</si>
  <si>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</si>
  <si>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</si>
  <si>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</si>
  <si>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</si>
  <si>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</si>
  <si>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</si>
  <si>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</si>
  <si>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</si>
  <si>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</si>
  <si>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</si>
  <si>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</si>
  <si>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</si>
  <si>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</si>
  <si>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</si>
  <si>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</si>
  <si>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</si>
  <si>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</si>
  <si>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</si>
  <si>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</si>
  <si>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</si>
  <si>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</si>
  <si>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</si>
  <si>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</si>
  <si>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</si>
  <si>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</si>
  <si>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</si>
  <si>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</si>
  <si>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</si>
  <si>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</si>
  <si>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</si>
  <si>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</si>
  <si>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</si>
  <si>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</si>
  <si>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</si>
  <si>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</si>
  <si>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</si>
  <si>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</si>
  <si>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</si>
  <si>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</si>
  <si>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</si>
  <si>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</si>
  <si>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</si>
  <si>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</si>
  <si>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</si>
  <si>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</si>
  <si>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</si>
  <si>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</si>
  <si>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</si>
  <si>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</si>
  <si>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</si>
  <si>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</si>
  <si>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</si>
  <si>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</si>
  <si>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</si>
  <si>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</si>
  <si>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</si>
  <si>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</si>
  <si>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</si>
  <si>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</si>
  <si>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</si>
  <si>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</si>
  <si>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</si>
  <si>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</si>
  <si>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</si>
  <si>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</si>
  <si>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</si>
  <si>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</si>
  <si>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</si>
  <si>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</si>
  <si>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</si>
  <si>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</si>
  <si>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</si>
  <si>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</si>
  <si>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</si>
  <si>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</si>
  <si>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</si>
  <si>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</si>
  <si>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</si>
  <si>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</si>
  <si>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</si>
  <si>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</si>
  <si>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</si>
  <si>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</si>
  <si>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</si>
  <si>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</si>
  <si>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</si>
  <si>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</si>
  <si>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</si>
  <si>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</si>
  <si>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</si>
  <si>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</si>
  <si>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</si>
  <si>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</si>
  <si>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</si>
  <si>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</si>
  <si>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</si>
  <si>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</si>
  <si>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</si>
  <si>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</si>
  <si>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</si>
  <si>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</si>
  <si>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</si>
  <si>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</si>
  <si>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</si>
  <si>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</si>
  <si>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</si>
  <si>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</si>
  <si>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</si>
  <si>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</si>
  <si>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</si>
  <si>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</si>
  <si>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</si>
  <si>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</si>
  <si>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</si>
  <si>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</si>
  <si>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</si>
  <si>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</si>
  <si>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</si>
  <si>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</si>
  <si>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</si>
  <si>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</si>
  <si>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</si>
  <si>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</si>
  <si>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</si>
  <si>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</si>
  <si>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</si>
  <si>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</si>
  <si>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</si>
  <si>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</si>
  <si>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</si>
  <si>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</si>
  <si>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</si>
  <si>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</si>
  <si>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</si>
  <si>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</si>
  <si>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</si>
  <si>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</si>
  <si>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</si>
  <si>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</si>
  <si>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</si>
  <si>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</si>
  <si>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</si>
  <si>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</si>
  <si>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</si>
  <si>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</si>
  <si>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</si>
  <si>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</si>
  <si>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</si>
  <si>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</si>
  <si>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</si>
  <si>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</si>
  <si>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</si>
  <si>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</si>
  <si>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</si>
  <si>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</si>
  <si>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</si>
  <si>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</si>
  <si>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</si>
  <si>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</si>
  <si>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</si>
  <si>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</si>
  <si>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</si>
  <si>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</si>
  <si>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</si>
  <si>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</si>
  <si>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</si>
  <si>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</si>
  <si>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</si>
  <si>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</si>
  <si>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</si>
  <si>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</si>
  <si>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</si>
  <si>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</si>
  <si>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</si>
  <si>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</si>
  <si>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</si>
  <si>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</si>
  <si>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</si>
  <si>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</si>
  <si>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</si>
  <si>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</si>
  <si>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</si>
  <si>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</si>
  <si>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</si>
  <si>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</si>
  <si>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</si>
  <si>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</si>
  <si>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</si>
  <si>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</si>
  <si>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</si>
  <si>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</si>
  <si>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</si>
  <si>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</si>
  <si>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</si>
  <si>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</si>
  <si>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</si>
  <si>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</si>
  <si>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</si>
  <si>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</si>
  <si>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</si>
  <si>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</si>
  <si>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</si>
  <si>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</si>
  <si>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</si>
  <si>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</si>
  <si>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</si>
  <si>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</si>
  <si>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</si>
  <si>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</si>
  <si>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</si>
  <si>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</si>
  <si>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</si>
  <si>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</si>
  <si>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</si>
  <si>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</si>
  <si>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</si>
  <si>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</si>
  <si>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</si>
  <si>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</si>
  <si>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</si>
  <si>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</si>
  <si>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</si>
  <si>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</si>
  <si>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</si>
  <si>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</si>
  <si>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</si>
  <si>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</si>
  <si>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</si>
  <si>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</si>
  <si>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</si>
  <si>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</si>
  <si>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</si>
  <si>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</si>
  <si>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</si>
  <si>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</si>
  <si>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</si>
  <si>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</si>
  <si>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</si>
  <si>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</si>
  <si>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</si>
  <si>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</si>
  <si>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</si>
  <si>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</si>
  <si>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</si>
  <si>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</si>
  <si>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</si>
  <si>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</si>
  <si>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</si>
  <si>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</si>
  <si>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</si>
  <si>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</si>
  <si>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</si>
  <si>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</si>
  <si>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</si>
  <si>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</si>
  <si>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</si>
  <si>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</si>
  <si>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</si>
  <si>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</si>
  <si>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</si>
  <si>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</si>
  <si>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</si>
  <si>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</si>
  <si>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</si>
  <si>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</si>
  <si>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</si>
  <si>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</si>
  <si>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</si>
  <si>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</si>
  <si>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</si>
  <si>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</si>
  <si>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</si>
  <si>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</si>
  <si>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</si>
  <si>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</si>
  <si>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</si>
  <si>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</si>
  <si>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</si>
  <si>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</si>
  <si>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</si>
  <si>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</si>
  <si>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</si>
  <si>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</si>
  <si>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</si>
  <si>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</si>
  <si>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</si>
  <si>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</si>
  <si>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</si>
  <si>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</si>
  <si>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</si>
  <si>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</si>
  <si>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</si>
  <si>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</si>
  <si>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</si>
  <si>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</si>
  <si>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</si>
  <si>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</si>
  <si>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</si>
  <si>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</si>
  <si>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</si>
  <si>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</si>
  <si>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</si>
  <si>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</si>
  <si>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</si>
  <si>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</si>
  <si>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</si>
  <si>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</si>
  <si>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</si>
  <si>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</si>
  <si>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</si>
  <si>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</si>
  <si>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</si>
  <si>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</si>
  <si>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</si>
  <si>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</si>
  <si>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</si>
  <si>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</si>
  <si>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</si>
  <si>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</si>
  <si>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</si>
  <si>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</si>
  <si>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</si>
  <si>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</si>
  <si>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</si>
  <si>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</si>
  <si>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</si>
  <si>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</si>
  <si>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</si>
  <si>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</si>
  <si>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</si>
  <si>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</si>
  <si>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</si>
  <si>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</si>
  <si>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</si>
  <si>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</si>
  <si>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</si>
  <si>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</si>
  <si>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</si>
  <si>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</si>
  <si>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</si>
  <si>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</si>
  <si>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</si>
  <si>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</si>
  <si>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</si>
  <si>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</si>
  <si>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</si>
  <si>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</si>
  <si>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</si>
  <si>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</si>
  <si>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</si>
  <si>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</si>
  <si>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</si>
  <si>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</si>
  <si>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</si>
  <si>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</si>
  <si>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</si>
  <si>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</si>
  <si>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</si>
  <si>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</si>
  <si>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</si>
  <si>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</si>
  <si>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</si>
  <si>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</si>
  <si>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</si>
  <si>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</si>
  <si>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</si>
  <si>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</si>
  <si>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</si>
  <si>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</si>
  <si>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</si>
  <si>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</si>
  <si>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</si>
  <si>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</si>
  <si>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</si>
  <si>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</si>
  <si>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</si>
  <si>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</si>
  <si>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</si>
  <si>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</si>
  <si>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</si>
  <si>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</si>
  <si>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</si>
  <si>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</si>
  <si>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</si>
  <si>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</si>
  <si>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</si>
  <si>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</si>
  <si>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</si>
  <si>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</si>
  <si>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</si>
  <si>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</si>
  <si>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</si>
  <si>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</si>
  <si>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</si>
  <si>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</si>
  <si>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</si>
  <si>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</si>
  <si>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</si>
  <si>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</si>
  <si>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</si>
  <si>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</si>
  <si>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</si>
  <si>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</si>
  <si>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</si>
  <si>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</si>
  <si>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</si>
  <si>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</si>
  <si>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</si>
  <si>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</si>
  <si>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</si>
  <si>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</si>
  <si>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</si>
  <si>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</si>
  <si>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</si>
  <si>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</si>
  <si>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</si>
  <si>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</si>
  <si>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</si>
  <si>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</si>
  <si>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</si>
  <si>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</si>
  <si>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</si>
  <si>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</si>
  <si>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</si>
  <si>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</si>
  <si>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</si>
  <si>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</si>
  <si>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</si>
  <si>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</si>
  <si>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</si>
  <si>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</si>
  <si>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</si>
  <si>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</si>
  <si>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</si>
  <si>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</si>
  <si>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</si>
  <si>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</si>
  <si>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</si>
  <si>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</si>
  <si>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</si>
  <si>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</si>
  <si>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</si>
  <si>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</si>
  <si>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</si>
  <si>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</si>
  <si>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</si>
  <si>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</si>
  <si>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</si>
  <si>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</si>
  <si>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</si>
  <si>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</si>
  <si>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</si>
  <si>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</si>
  <si>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</si>
  <si>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</si>
  <si>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</si>
  <si>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</si>
  <si>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</si>
  <si>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</si>
  <si>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</si>
  <si>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</si>
  <si>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</si>
  <si>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</si>
  <si>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</si>
  <si>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</si>
  <si>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</si>
  <si>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</si>
  <si>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</si>
  <si>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</si>
  <si>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</si>
  <si>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</si>
  <si>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</si>
  <si>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</si>
  <si>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</si>
  <si>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</si>
  <si>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</si>
  <si>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</si>
  <si>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</si>
  <si>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</si>
  <si>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</si>
  <si>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</si>
  <si>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</si>
  <si>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</si>
  <si>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</si>
  <si>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</si>
  <si>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</si>
  <si>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</si>
  <si>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</si>
  <si>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</si>
  <si>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</si>
  <si>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</si>
  <si>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</si>
  <si>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</si>
  <si>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</si>
  <si>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</si>
  <si>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</si>
  <si>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</si>
  <si>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</si>
  <si>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</si>
  <si>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</si>
  <si>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</si>
  <si>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</si>
  <si>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</si>
  <si>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</si>
  <si>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</si>
  <si>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</si>
  <si>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</si>
  <si>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</si>
  <si>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</si>
  <si>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</si>
  <si>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</si>
  <si>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</si>
  <si>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</si>
  <si>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</si>
  <si>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</si>
  <si>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</si>
  <si>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</si>
  <si>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</si>
  <si>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</si>
  <si>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</si>
  <si>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</si>
  <si>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</si>
  <si>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</si>
  <si>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</si>
  <si>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</si>
  <si>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</si>
  <si>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</si>
  <si>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</si>
  <si>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</si>
  <si>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</si>
  <si>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</si>
  <si>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</si>
  <si>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</si>
  <si>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</si>
  <si>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</si>
  <si>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</si>
  <si>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</si>
  <si>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</si>
  <si>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</si>
  <si>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</si>
  <si>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</si>
  <si>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</si>
  <si>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</si>
  <si>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</si>
  <si>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</si>
  <si>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</si>
  <si>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</si>
  <si>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</si>
  <si>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</si>
  <si>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</si>
  <si>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</si>
  <si>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</si>
  <si>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</si>
  <si>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</si>
  <si>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</si>
  <si>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</si>
  <si>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</si>
  <si>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</si>
  <si>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</si>
  <si>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</si>
  <si>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</si>
  <si>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</si>
  <si>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</si>
  <si>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</si>
  <si>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</si>
  <si>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</si>
  <si>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</si>
  <si>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</si>
  <si>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</si>
  <si>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</si>
  <si>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</si>
  <si>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</si>
  <si>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</si>
  <si>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</si>
  <si>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</si>
  <si>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</si>
  <si>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</si>
  <si>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</si>
  <si>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</si>
  <si>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</si>
  <si>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</si>
  <si>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</si>
  <si>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</si>
  <si>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</si>
  <si>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</si>
  <si>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</si>
  <si>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</si>
  <si>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</si>
  <si>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</si>
  <si>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</si>
  <si>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</si>
  <si>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</si>
  <si>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</si>
  <si>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</si>
  <si>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</si>
  <si>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</si>
  <si>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</si>
  <si>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</si>
  <si>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</si>
  <si>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</si>
  <si>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</si>
  <si>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</si>
  <si>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</si>
  <si>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</si>
  <si>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</si>
  <si>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</si>
  <si>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</si>
  <si>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</si>
  <si>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</si>
  <si>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</si>
  <si>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</si>
  <si>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</si>
  <si>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</si>
  <si>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</si>
  <si>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</si>
  <si>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</si>
  <si>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</si>
  <si>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</si>
  <si>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</si>
  <si>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</si>
  <si>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</si>
  <si>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</si>
  <si>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</si>
  <si>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</si>
  <si>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</si>
  <si>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</si>
  <si>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</si>
  <si>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</si>
  <si>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</si>
  <si>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</si>
  <si>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</si>
  <si>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</si>
  <si>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</si>
  <si>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</si>
  <si>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</si>
  <si>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</si>
  <si>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</si>
  <si>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</si>
  <si>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</si>
  <si>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</si>
  <si>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</si>
  <si>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</si>
  <si>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</si>
  <si>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</si>
  <si>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</si>
  <si>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</si>
  <si>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</si>
  <si>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</si>
  <si>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</si>
  <si>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</si>
  <si>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</si>
  <si>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</si>
  <si>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</si>
  <si>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</si>
  <si>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</si>
  <si>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</si>
  <si>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</si>
  <si>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</si>
  <si>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</si>
  <si>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</si>
  <si>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</si>
  <si>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</si>
  <si>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</si>
  <si>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</si>
  <si>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</si>
  <si>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</si>
  <si>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</si>
  <si>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</si>
  <si>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</si>
  <si>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</si>
  <si>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</si>
  <si>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</si>
  <si>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</si>
  <si>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</si>
  <si>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</si>
  <si>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</si>
  <si>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</si>
  <si>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</si>
  <si>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</si>
  <si>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</si>
  <si>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</si>
  <si>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</si>
  <si>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</si>
  <si>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</si>
  <si>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</si>
  <si>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</si>
  <si>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</si>
  <si>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</si>
  <si>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</si>
  <si>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</si>
  <si>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</si>
  <si>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</si>
  <si>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</si>
  <si>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</si>
  <si>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</si>
  <si>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</si>
  <si>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</si>
  <si>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</si>
  <si>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</si>
  <si>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</si>
  <si>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</si>
  <si>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</si>
  <si>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</si>
  <si>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</si>
  <si>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</si>
  <si>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</si>
  <si>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</si>
  <si>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</si>
  <si>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</si>
  <si>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</si>
  <si>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</si>
  <si>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</si>
  <si>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</si>
  <si>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</si>
  <si>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</si>
  <si>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</si>
  <si>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</si>
  <si>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</si>
  <si>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</si>
  <si>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</si>
  <si>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</si>
  <si>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</si>
  <si>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</si>
  <si>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</si>
  <si>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</si>
  <si>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</si>
  <si>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</si>
  <si>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</si>
  <si>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</si>
  <si>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</si>
  <si>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</si>
  <si>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</si>
  <si>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</si>
  <si>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</si>
  <si>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</si>
  <si>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</si>
  <si>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</si>
  <si>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</si>
  <si>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</si>
  <si>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</si>
  <si>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</si>
  <si>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</si>
  <si>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</si>
  <si>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</si>
  <si>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</si>
  <si>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</si>
  <si>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</si>
  <si>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</si>
  <si>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</si>
  <si>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</si>
  <si>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</si>
  <si>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</si>
  <si>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</si>
  <si>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</si>
  <si>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</si>
  <si>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</si>
  <si>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</si>
  <si>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</si>
  <si>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</si>
  <si>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</si>
  <si>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</si>
  <si>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</si>
  <si>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</si>
  <si>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</si>
  <si>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</si>
  <si>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</si>
  <si>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</si>
  <si>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</si>
  <si>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</si>
  <si>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</si>
  <si>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</si>
  <si>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</si>
  <si>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</si>
  <si>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</si>
  <si>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</si>
  <si>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</si>
  <si>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</si>
  <si>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</si>
  <si>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</si>
  <si>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</si>
  <si>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</si>
  <si>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</si>
  <si>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</si>
  <si>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</si>
  <si>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</si>
  <si>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</si>
  <si>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</si>
  <si>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</si>
  <si>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</si>
  <si>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</si>
  <si>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</si>
  <si>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</si>
  <si>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</si>
  <si>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</si>
  <si>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</si>
  <si>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</si>
  <si>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</si>
  <si>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</si>
  <si>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</si>
  <si>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</si>
  <si>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</si>
  <si>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</si>
  <si>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</si>
  <si>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</si>
  <si>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</si>
  <si>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</si>
  <si>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</si>
  <si>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</si>
  <si>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</si>
  <si>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</si>
  <si>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</si>
  <si>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</si>
  <si>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</si>
  <si>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</si>
  <si>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</si>
  <si>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</si>
  <si>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</si>
  <si>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</si>
  <si>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</si>
  <si>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</si>
  <si>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</si>
  <si>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</si>
  <si>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</si>
  <si>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</si>
  <si>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</si>
  <si>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</si>
  <si>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</si>
  <si>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</si>
  <si>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</si>
  <si>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</si>
  <si>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</si>
  <si>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</si>
  <si>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</si>
  <si>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</si>
  <si>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</si>
  <si>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</si>
  <si>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</si>
  <si>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</si>
  <si>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</si>
  <si>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</si>
  <si>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</si>
  <si>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</si>
  <si>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</si>
  <si>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</si>
  <si>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</si>
  <si>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</si>
  <si>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</si>
  <si>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</si>
  <si>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</si>
  <si>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</si>
  <si>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</si>
  <si>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</si>
  <si>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</si>
  <si>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</si>
  <si>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</si>
  <si>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</si>
  <si>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</si>
  <si>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</si>
  <si>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</si>
  <si>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</si>
  <si>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</si>
  <si>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</si>
  <si>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</si>
  <si>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</si>
  <si>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</si>
  <si>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</si>
  <si>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</si>
  <si>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</si>
  <si>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</si>
  <si>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</si>
  <si>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</si>
  <si>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</si>
  <si>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</si>
  <si>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</si>
  <si>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</si>
  <si>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</si>
  <si>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</si>
  <si>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</si>
  <si>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</si>
  <si>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</si>
  <si>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</si>
  <si>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</si>
  <si>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</si>
  <si>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</si>
  <si>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</si>
  <si>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</si>
  <si>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</si>
  <si>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</si>
  <si>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</si>
  <si>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</si>
  <si>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</si>
  <si>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</si>
  <si>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</si>
  <si>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</si>
  <si>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</si>
  <si>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</si>
  <si>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</si>
  <si>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</si>
  <si>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</si>
  <si>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</si>
  <si>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</si>
  <si>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</si>
  <si>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</si>
  <si>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</si>
  <si>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</si>
  <si>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</si>
  <si>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</si>
  <si>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</si>
  <si>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</si>
  <si>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</si>
  <si>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</si>
  <si>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</si>
  <si>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</si>
  <si>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</si>
  <si>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</si>
  <si>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</si>
  <si>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</si>
  <si>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</si>
  <si>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</si>
  <si>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</si>
  <si>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</si>
  <si>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</si>
  <si>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</si>
  <si>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</si>
  <si>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</si>
  <si>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</si>
  <si>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</si>
  <si>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</si>
  <si>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</si>
  <si>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</si>
  <si>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</si>
  <si>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</si>
  <si>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</si>
  <si>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</si>
  <si>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</si>
  <si>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</si>
  <si>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</si>
  <si>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</si>
  <si>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</si>
  <si>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</si>
  <si>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</si>
  <si>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</si>
  <si>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</si>
  <si>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</si>
  <si>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</si>
  <si>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</si>
  <si>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</si>
  <si>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</si>
  <si>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</si>
  <si>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</si>
  <si>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</si>
  <si>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</si>
  <si>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</si>
  <si>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</si>
  <si>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</si>
  <si>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</si>
  <si>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</si>
  <si>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</si>
  <si>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</si>
  <si>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</si>
  <si>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</si>
  <si>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</si>
  <si>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</si>
  <si>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</si>
  <si>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</si>
  <si>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</si>
  <si>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</si>
  <si>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</si>
  <si>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</si>
  <si>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</si>
  <si>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</si>
  <si>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</si>
  <si>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</si>
  <si>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</si>
  <si>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</si>
  <si>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</si>
  <si>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</si>
  <si>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</si>
  <si>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</si>
  <si>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</si>
  <si>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</si>
  <si>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</si>
  <si>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</si>
  <si>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</si>
  <si>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</si>
  <si>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</si>
  <si>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</si>
  <si>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</si>
  <si>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</si>
  <si>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</si>
  <si>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</si>
  <si>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</si>
  <si>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</si>
  <si>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</si>
  <si>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</si>
  <si>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</si>
  <si>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</si>
  <si>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</si>
  <si>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</si>
  <si>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</si>
  <si>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</si>
  <si>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</si>
  <si>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</si>
  <si>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</si>
  <si>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</si>
  <si>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</si>
  <si>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</si>
  <si>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</si>
  <si>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</si>
  <si>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</si>
  <si>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</si>
  <si>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</si>
  <si>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</si>
  <si>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</si>
  <si>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</si>
  <si>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</si>
  <si>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</si>
  <si>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</si>
  <si>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</si>
  <si>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</si>
  <si>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</si>
  <si>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</si>
  <si>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</si>
  <si>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</si>
  <si>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</si>
  <si>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</si>
  <si>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</si>
  <si>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</si>
  <si>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</si>
  <si>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</si>
  <si>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</si>
  <si>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</si>
  <si>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</si>
  <si>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</si>
  <si>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</si>
  <si>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</si>
  <si>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</si>
  <si>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</si>
  <si>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</si>
  <si>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</si>
  <si>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</si>
  <si>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</si>
  <si>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</si>
  <si>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</si>
  <si>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</si>
  <si>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</si>
  <si>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</si>
  <si>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</si>
  <si>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</si>
  <si>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</si>
  <si>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</si>
  <si>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</si>
  <si>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</si>
  <si>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</si>
  <si>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</si>
  <si>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</si>
  <si>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</si>
  <si>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</si>
  <si>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</si>
  <si>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</si>
  <si>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</si>
  <si>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</si>
  <si>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</si>
  <si>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</si>
  <si>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</si>
  <si>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</si>
  <si>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</si>
  <si>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</si>
  <si>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</si>
  <si>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</si>
  <si>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</si>
  <si>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</si>
  <si>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</si>
  <si>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</si>
  <si>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</si>
  <si>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</si>
  <si>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</si>
  <si>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</si>
  <si>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</si>
  <si>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</si>
  <si>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</si>
  <si>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</si>
  <si>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</si>
  <si>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</si>
  <si>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</si>
  <si>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</si>
  <si>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</si>
  <si>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</si>
  <si>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</si>
  <si>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</si>
  <si>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</si>
  <si>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</si>
  <si>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</si>
  <si>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</si>
  <si>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</si>
  <si>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</si>
  <si>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</si>
  <si>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</si>
  <si>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</si>
  <si>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</si>
  <si>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</si>
  <si>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</si>
  <si>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</si>
  <si>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</si>
  <si>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</si>
  <si>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</si>
  <si>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</si>
  <si>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</si>
  <si>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</si>
  <si>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</si>
  <si>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</si>
  <si>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</si>
  <si>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</si>
  <si>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</si>
  <si>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</si>
  <si>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</si>
  <si>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</si>
  <si>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</si>
  <si>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</si>
  <si>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</si>
  <si>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</si>
  <si>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</si>
  <si>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</si>
  <si>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</si>
  <si>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</si>
  <si>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</si>
  <si>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</si>
  <si>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</si>
  <si>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</si>
  <si>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</si>
  <si>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</si>
  <si>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</si>
  <si>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</si>
  <si>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</si>
  <si>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</si>
  <si>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</si>
  <si>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</si>
  <si>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</si>
  <si>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</si>
  <si>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</si>
  <si>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</si>
  <si>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</si>
  <si>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</si>
  <si>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</si>
  <si>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</si>
  <si>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</si>
  <si>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</si>
  <si>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</si>
  <si>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</si>
  <si>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</si>
  <si>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</si>
  <si>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</si>
  <si>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</si>
  <si>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</si>
  <si>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</si>
  <si>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</si>
  <si>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</si>
  <si>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</si>
  <si>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</si>
  <si>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</si>
  <si>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</si>
  <si>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</si>
  <si>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</si>
  <si>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</si>
  <si>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</si>
  <si>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</si>
  <si>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</si>
  <si>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</si>
  <si>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</si>
  <si>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</si>
  <si>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</si>
  <si>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</si>
  <si>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</si>
  <si>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</si>
  <si>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</si>
  <si>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</si>
  <si>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</si>
  <si>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</si>
  <si>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</si>
  <si>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</si>
  <si>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</si>
  <si>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</si>
  <si>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</si>
  <si>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</si>
  <si>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</si>
  <si>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</si>
  <si>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</si>
  <si>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</si>
  <si>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</si>
  <si>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</si>
  <si>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</si>
  <si>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</si>
  <si>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</si>
  <si>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</si>
  <si>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</si>
  <si>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</si>
  <si>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</si>
  <si>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</si>
  <si>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</si>
  <si>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</si>
  <si>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</si>
  <si>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</si>
  <si>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</si>
  <si>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</si>
  <si>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</si>
  <si>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</si>
  <si>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</si>
  <si>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</si>
  <si>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</si>
  <si>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</si>
  <si>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</si>
  <si>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</si>
  <si>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</si>
  <si>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</si>
  <si>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</si>
  <si>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</si>
  <si>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</si>
  <si>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</si>
  <si>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</si>
  <si>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</si>
  <si>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</si>
  <si>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</si>
  <si>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</si>
  <si>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</si>
  <si>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</si>
  <si>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</si>
  <si>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</si>
  <si>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</si>
  <si>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</si>
  <si>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</si>
  <si>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</si>
  <si>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</si>
  <si>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</si>
  <si>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</si>
  <si>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</si>
  <si>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</si>
  <si>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</si>
  <si>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</si>
  <si>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</si>
  <si>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</si>
  <si>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</si>
  <si>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</si>
  <si>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</si>
  <si>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</si>
  <si>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</si>
  <si>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</si>
  <si>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</si>
  <si>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</si>
  <si>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</si>
  <si>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</si>
  <si>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</si>
  <si>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</si>
  <si>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</si>
  <si>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</si>
  <si>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</si>
  <si>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</si>
  <si>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</si>
  <si>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</si>
  <si>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</si>
  <si>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</si>
  <si>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</si>
  <si>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</si>
  <si>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</si>
  <si>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</si>
  <si>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</si>
  <si>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</si>
  <si>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</si>
  <si>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</si>
  <si>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</si>
  <si>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</si>
  <si>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</si>
  <si>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</si>
  <si>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</si>
  <si>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</si>
  <si>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</si>
  <si>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</si>
  <si>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</si>
  <si>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</si>
  <si>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</si>
  <si>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</si>
  <si>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</si>
  <si>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</si>
  <si>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</si>
  <si>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</si>
  <si>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</si>
  <si>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</si>
  <si>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</si>
  <si>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</si>
  <si>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</si>
  <si>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</si>
  <si>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</si>
  <si>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</si>
  <si>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</si>
  <si>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</si>
  <si>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</si>
  <si>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</si>
  <si>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</si>
  <si>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</si>
  <si>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</si>
  <si>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</si>
  <si>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</si>
  <si>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</si>
  <si>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</si>
  <si>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</si>
  <si>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</si>
  <si>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</si>
  <si>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</si>
  <si>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</si>
  <si>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</si>
  <si>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</si>
  <si>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</si>
  <si>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</si>
  <si>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</si>
  <si>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</si>
  <si>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</si>
  <si>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</si>
  <si>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</si>
  <si>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</si>
  <si>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</si>
  <si>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</si>
  <si>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</si>
  <si>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</si>
  <si>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</si>
  <si>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</si>
  <si>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</si>
  <si>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</si>
  <si>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</si>
  <si>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</si>
  <si>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</si>
  <si>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</si>
  <si>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</si>
  <si>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</si>
  <si>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</si>
  <si>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</si>
  <si>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</si>
  <si>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</si>
  <si>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</si>
  <si>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</si>
  <si>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</si>
  <si>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</si>
  <si>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</si>
  <si>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</si>
  <si>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</si>
  <si>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</si>
  <si>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</si>
  <si>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</si>
  <si>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</si>
  <si>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</si>
  <si>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</si>
  <si>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</si>
  <si>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</si>
  <si>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</si>
  <si>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</si>
  <si>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</si>
  <si>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</si>
  <si>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</si>
  <si>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</si>
  <si>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</si>
  <si>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</si>
  <si>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</si>
  <si>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</si>
  <si>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</si>
  <si>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</si>
  <si>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</si>
  <si>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</si>
  <si>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</si>
  <si>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</si>
  <si>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</si>
  <si>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</si>
  <si>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</si>
  <si>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</si>
  <si>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</si>
  <si>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</si>
  <si>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</si>
  <si>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</si>
  <si>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</si>
  <si>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</si>
  <si>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</si>
  <si>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</si>
  <si>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</si>
  <si>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</si>
  <si>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</si>
  <si>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</si>
  <si>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</si>
  <si>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</si>
  <si>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</si>
  <si>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</si>
  <si>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</si>
  <si>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</si>
  <si>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</si>
  <si>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</si>
  <si>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</si>
  <si>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</si>
  <si>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</si>
  <si>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</si>
  <si>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</si>
  <si>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</si>
  <si>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</si>
  <si>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</si>
  <si>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</si>
  <si>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</si>
  <si>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</si>
  <si>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</si>
  <si>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</si>
  <si>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</si>
  <si>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</si>
  <si>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</si>
  <si>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</si>
  <si>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</si>
  <si>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</si>
  <si>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</si>
  <si>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</si>
  <si>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</si>
  <si>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</si>
  <si>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</si>
  <si>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</si>
  <si>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</si>
  <si>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</si>
  <si>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</si>
  <si>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</si>
  <si>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</si>
  <si>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</si>
  <si>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</si>
  <si>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</si>
  <si>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</si>
  <si>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</si>
  <si>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</si>
  <si>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</si>
  <si>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</si>
  <si>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</si>
  <si>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</si>
  <si>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</si>
  <si>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</si>
  <si>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</si>
  <si>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</si>
  <si>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</si>
  <si>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</si>
  <si>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</si>
  <si>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</si>
  <si>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</si>
  <si>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</si>
  <si>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</si>
  <si>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</si>
  <si>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</si>
  <si>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</si>
  <si>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</si>
  <si>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</si>
  <si>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</si>
  <si>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</si>
  <si>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</si>
  <si>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</si>
  <si>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</si>
  <si>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</si>
  <si>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</si>
  <si>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</si>
  <si>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</si>
  <si>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</si>
  <si>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</si>
  <si>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</si>
  <si>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</si>
  <si>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</si>
  <si>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</si>
  <si>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</si>
  <si>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</si>
  <si>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</si>
  <si>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</si>
  <si>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</si>
  <si>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</si>
  <si>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</si>
  <si>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</si>
  <si>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</si>
  <si>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</si>
  <si>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</si>
  <si>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</si>
  <si>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</si>
  <si>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</si>
  <si>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</si>
  <si>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</si>
  <si>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</si>
  <si>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</si>
  <si>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</si>
  <si>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</si>
  <si>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</si>
  <si>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</si>
  <si>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</si>
  <si>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</si>
  <si>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</si>
  <si>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</si>
  <si>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</si>
  <si>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</si>
  <si>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</si>
  <si>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</si>
  <si>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</si>
  <si>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</si>
  <si>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</si>
  <si>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</si>
  <si>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</si>
  <si>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</si>
  <si>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</si>
  <si>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</si>
  <si>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</si>
  <si>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</si>
  <si>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</si>
  <si>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</si>
  <si>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</si>
  <si>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</si>
  <si>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</si>
  <si>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</si>
  <si>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</si>
  <si>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</si>
  <si>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</si>
  <si>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</si>
  <si>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</si>
  <si>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</si>
  <si>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</si>
  <si>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</si>
  <si>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</si>
  <si>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</si>
  <si>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</si>
  <si>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</si>
  <si>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</si>
  <si>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</si>
  <si>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</si>
  <si>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</si>
  <si>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</si>
  <si>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</si>
  <si>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</si>
  <si>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</si>
  <si>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</si>
  <si>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</si>
  <si>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</si>
  <si>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</si>
  <si>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</si>
  <si>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</si>
  <si>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</si>
  <si>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</si>
  <si>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</si>
  <si>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</si>
  <si>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</si>
  <si>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</si>
  <si>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</si>
  <si>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</si>
  <si>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</si>
  <si>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</si>
  <si>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</si>
  <si>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</si>
  <si>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</si>
  <si>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</si>
  <si>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</si>
  <si>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</si>
  <si>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</si>
  <si>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</si>
  <si>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</si>
  <si>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</si>
  <si>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</si>
  <si>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</si>
  <si>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</si>
  <si>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</si>
  <si>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</si>
  <si>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</si>
  <si>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</si>
  <si>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</si>
  <si>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</si>
  <si>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</si>
  <si>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</si>
  <si>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</si>
  <si>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</si>
  <si>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</si>
  <si>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</si>
  <si>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</si>
  <si>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</si>
  <si>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</si>
  <si>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</si>
  <si>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</si>
  <si>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</si>
  <si>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</si>
  <si>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</si>
  <si>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</si>
  <si>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</si>
  <si>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</si>
  <si>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</si>
  <si>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</si>
  <si>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</si>
  <si>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</si>
  <si>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</si>
  <si>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</si>
  <si>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</si>
  <si>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</si>
  <si>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</si>
  <si>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</si>
  <si>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</si>
  <si>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</si>
  <si>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</si>
  <si>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</si>
  <si>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</si>
  <si>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</si>
  <si>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</si>
  <si>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</si>
  <si>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</si>
  <si>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</si>
  <si>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</si>
  <si>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</si>
  <si>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</si>
  <si>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</si>
  <si>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</si>
  <si>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</si>
  <si>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</si>
  <si>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</si>
  <si>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</si>
  <si>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</si>
  <si>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</si>
  <si>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</si>
  <si>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</si>
  <si>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</si>
  <si>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</si>
  <si>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</si>
  <si>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</si>
  <si>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</si>
  <si>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</si>
  <si>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</si>
  <si>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</si>
  <si>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</si>
  <si>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</si>
  <si>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</si>
  <si>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</si>
  <si>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</si>
  <si>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</si>
  <si>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</si>
  <si>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</si>
  <si>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</si>
  <si>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</si>
  <si>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</si>
  <si>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</si>
  <si>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</si>
  <si>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</si>
  <si>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</si>
  <si>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</si>
  <si>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</si>
  <si>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</si>
  <si>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</si>
  <si>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</si>
  <si>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</si>
  <si>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</si>
  <si>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</si>
  <si>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</si>
  <si>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</si>
  <si>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</si>
  <si>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</si>
  <si>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</si>
  <si>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</si>
  <si>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</si>
  <si>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</si>
  <si>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</si>
  <si>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</si>
  <si>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</si>
  <si>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</si>
  <si>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</si>
  <si>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</si>
  <si>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</si>
  <si>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</si>
  <si>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</si>
  <si>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</si>
  <si>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</si>
  <si>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</si>
  <si>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</si>
  <si>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</si>
  <si>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</si>
  <si>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</si>
  <si>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</si>
  <si>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</si>
  <si>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</si>
  <si>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</si>
  <si>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</si>
  <si>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</si>
  <si>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</si>
  <si>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</si>
  <si>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</si>
  <si>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</si>
  <si>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</si>
  <si>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</si>
  <si>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</si>
  <si>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</si>
  <si>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</si>
  <si>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</si>
  <si>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</si>
  <si>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</si>
  <si>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</si>
  <si>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</si>
  <si>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</si>
  <si>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</si>
  <si>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</si>
  <si>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</si>
  <si>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</si>
  <si>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</si>
  <si>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</si>
  <si>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</si>
  <si>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</si>
  <si>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</si>
  <si>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</si>
  <si>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</si>
  <si>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</si>
  <si>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</si>
  <si>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</si>
  <si>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</si>
  <si>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</si>
  <si>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</si>
  <si>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</si>
  <si>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</si>
  <si>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</si>
  <si>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</si>
  <si>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</si>
  <si>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</si>
  <si>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</si>
  <si>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</si>
  <si>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</si>
  <si>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</si>
  <si>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</si>
  <si>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</si>
  <si>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</si>
  <si>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</si>
  <si>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</si>
  <si>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</si>
  <si>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</si>
  <si>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</si>
  <si>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</si>
  <si>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</si>
  <si>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</si>
  <si>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</si>
  <si>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</si>
  <si>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</si>
  <si>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</si>
  <si>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</si>
  <si>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</si>
  <si>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</si>
  <si>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</si>
  <si>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</si>
  <si>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</si>
  <si>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</si>
  <si>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</si>
  <si>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</si>
  <si>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</si>
  <si>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</si>
  <si>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</si>
  <si>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</si>
  <si>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</si>
  <si>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</si>
  <si>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</si>
  <si>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</si>
  <si>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</si>
  <si>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</si>
  <si>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</si>
  <si>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</si>
  <si>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</si>
  <si>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</si>
  <si>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</si>
  <si>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</si>
  <si>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</si>
  <si>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</si>
  <si>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</si>
  <si>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</si>
  <si>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</si>
  <si>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</si>
  <si>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</si>
  <si>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</si>
  <si>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</si>
  <si>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</si>
  <si>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</si>
  <si>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</si>
  <si>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</si>
  <si>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</si>
  <si>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</si>
  <si>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</si>
  <si>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</si>
  <si>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</si>
  <si>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</si>
  <si>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</si>
  <si>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</si>
  <si>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</si>
  <si>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</si>
  <si>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</si>
  <si>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</si>
  <si>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</si>
  <si>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</si>
  <si>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</si>
  <si>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</si>
  <si>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</si>
  <si>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</si>
  <si>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</si>
  <si>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</si>
  <si>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</si>
  <si>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</si>
  <si>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</si>
  <si>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</si>
  <si>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</si>
  <si>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</si>
  <si>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</si>
  <si>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</si>
  <si>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</si>
  <si>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</si>
  <si>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</si>
  <si>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</si>
  <si>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</si>
  <si>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</si>
  <si>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</si>
  <si>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</si>
  <si>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</si>
  <si>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</si>
  <si>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</si>
  <si>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</si>
  <si>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</si>
  <si>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</si>
  <si>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</si>
  <si>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</si>
  <si>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</si>
  <si>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</si>
  <si>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</si>
  <si>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</si>
  <si>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</si>
  <si>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</si>
  <si>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</si>
  <si>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</si>
  <si>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</si>
  <si>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</si>
  <si>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</si>
  <si>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</si>
  <si>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</si>
  <si>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</si>
  <si>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</si>
  <si>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</si>
  <si>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</si>
  <si>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</si>
  <si>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</si>
  <si>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</si>
  <si>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</si>
  <si>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</si>
  <si>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</si>
  <si>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</si>
  <si>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</si>
  <si>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</si>
  <si>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</si>
  <si>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</si>
  <si>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</si>
  <si>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</si>
  <si>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</si>
  <si>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</si>
  <si>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</si>
  <si>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</si>
  <si>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</si>
  <si>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</si>
  <si>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</si>
  <si>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</si>
  <si>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</si>
  <si>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</si>
  <si>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</si>
  <si>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</si>
  <si>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</si>
  <si>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</si>
  <si>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</si>
  <si>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</si>
  <si>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</si>
  <si>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</si>
  <si>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</si>
  <si>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</si>
  <si>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</si>
  <si>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</si>
  <si>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</si>
  <si>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</si>
  <si>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</si>
  <si>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</si>
  <si>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</si>
  <si>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</si>
  <si>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</si>
  <si>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</si>
  <si>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</si>
  <si>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</si>
  <si>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</si>
  <si>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</si>
  <si>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</si>
  <si>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</si>
  <si>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</si>
  <si>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</si>
  <si>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</si>
  <si>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</si>
  <si>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</si>
  <si>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</si>
  <si>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</si>
  <si>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</si>
  <si>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</si>
  <si>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</si>
  <si>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</si>
  <si>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</si>
  <si>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</si>
  <si>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</si>
  <si>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</si>
  <si>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</si>
  <si>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</si>
  <si>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</si>
  <si>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</si>
  <si>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</si>
  <si>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</si>
  <si>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</si>
  <si>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</si>
  <si>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</si>
  <si>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</si>
  <si>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</si>
  <si>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</si>
  <si>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</si>
  <si>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</si>
  <si>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</si>
  <si>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</si>
  <si>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</si>
  <si>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</si>
  <si>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</si>
  <si>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</si>
  <si>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</si>
  <si>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</si>
  <si>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</si>
  <si>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</si>
  <si>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</si>
  <si>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</si>
  <si>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</si>
  <si>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</si>
  <si>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</si>
  <si>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</si>
  <si>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</si>
  <si>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</si>
  <si>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</si>
  <si>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</si>
  <si>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</si>
  <si>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</si>
  <si>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</si>
  <si>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</si>
  <si>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</si>
  <si>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</si>
  <si>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</si>
  <si>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</si>
  <si>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</si>
  <si>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</si>
  <si>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</si>
  <si>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</si>
  <si>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</si>
  <si>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</si>
  <si>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</si>
  <si>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</si>
  <si>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</si>
  <si>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</si>
  <si>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</si>
  <si>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</si>
  <si>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</si>
  <si>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</si>
  <si>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</si>
  <si>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</si>
  <si>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</si>
  <si>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</si>
  <si>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</si>
  <si>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</si>
  <si>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</si>
  <si>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</si>
  <si>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</si>
  <si>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</si>
  <si>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</si>
  <si>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</si>
  <si>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</si>
  <si>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</si>
  <si>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</si>
  <si>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</si>
  <si>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</si>
  <si>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</si>
  <si>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</si>
  <si>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</si>
  <si>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</si>
  <si>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</si>
  <si>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</si>
  <si>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</si>
  <si>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</si>
  <si>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</si>
  <si>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</si>
  <si>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</si>
  <si>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</si>
  <si>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</si>
  <si>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</si>
  <si>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</si>
  <si>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</si>
  <si>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</si>
  <si>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</si>
  <si>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</si>
  <si>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</si>
  <si>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</si>
  <si>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</si>
  <si>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</si>
  <si>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</si>
  <si>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</si>
  <si>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</si>
  <si>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</si>
  <si>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</si>
  <si>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</si>
  <si>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</si>
  <si>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</si>
  <si>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</si>
  <si>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</si>
  <si>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</si>
  <si>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</si>
  <si>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</si>
  <si>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</si>
  <si>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</si>
  <si>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</si>
  <si>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</si>
  <si>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</si>
  <si>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</si>
  <si>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</si>
  <si>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</si>
  <si>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</si>
  <si>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</si>
  <si>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</si>
  <si>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</si>
  <si>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</si>
  <si>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</si>
  <si>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</si>
  <si>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</si>
  <si>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</si>
  <si>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</si>
  <si>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</si>
  <si>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</si>
  <si>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</si>
  <si>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</si>
  <si>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</si>
  <si>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</si>
  <si>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</si>
  <si>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</si>
  <si>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</si>
  <si>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</si>
  <si>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</si>
  <si>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</si>
  <si>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</si>
  <si>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</si>
  <si>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</si>
  <si>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</si>
  <si>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</si>
  <si>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</si>
  <si>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</si>
  <si>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</si>
  <si>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</si>
  <si>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</si>
  <si>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</si>
  <si>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</si>
  <si>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</si>
  <si>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</si>
  <si>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</si>
  <si>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</si>
  <si>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</si>
  <si>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</si>
  <si>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</si>
  <si>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</si>
  <si>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</si>
  <si>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</si>
  <si>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</si>
  <si>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</si>
  <si>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</si>
  <si>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</si>
  <si>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</si>
  <si>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</si>
  <si>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</si>
  <si>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</si>
  <si>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</si>
  <si>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</si>
  <si>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</si>
  <si>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</si>
  <si>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</si>
  <si>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</si>
  <si>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</si>
  <si>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</si>
  <si>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</si>
  <si>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</si>
  <si>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</si>
  <si>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</si>
  <si>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</si>
  <si>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</si>
  <si>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</si>
  <si>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</si>
  <si>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</si>
  <si>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</si>
  <si>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</si>
  <si>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</si>
  <si>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</si>
  <si>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</si>
  <si>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</si>
  <si>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</si>
  <si>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</si>
  <si>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</si>
  <si>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</si>
  <si>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</si>
  <si>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</si>
  <si>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</si>
  <si>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</si>
  <si>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</si>
  <si>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</si>
  <si>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</si>
  <si>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</si>
  <si>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</si>
  <si>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</si>
  <si>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</si>
  <si>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</si>
  <si>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</si>
  <si>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</si>
  <si>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</si>
  <si>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</si>
  <si>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</si>
  <si>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</si>
  <si>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</si>
  <si>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</si>
  <si>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</si>
  <si>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</si>
  <si>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</si>
  <si>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</si>
  <si>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</si>
  <si>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</si>
  <si>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</si>
  <si>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</si>
  <si>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</si>
  <si>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</si>
  <si>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</si>
  <si>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</si>
  <si>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</si>
  <si>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</si>
  <si>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</si>
  <si>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</si>
  <si>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</si>
  <si>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</si>
  <si>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</si>
  <si>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</si>
  <si>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</si>
  <si>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</si>
  <si>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</si>
  <si>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</si>
  <si>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</si>
  <si>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</si>
  <si>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</si>
  <si>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</si>
  <si>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</si>
  <si>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</si>
  <si>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</si>
  <si>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</si>
  <si>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</si>
  <si>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</si>
  <si>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</si>
  <si>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</si>
  <si>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</si>
  <si>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</si>
  <si>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</si>
  <si>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</si>
  <si>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</si>
  <si>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</si>
  <si>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</si>
  <si>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</si>
  <si>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</si>
  <si>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</si>
  <si>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</si>
  <si>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</si>
  <si>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</si>
  <si>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</si>
  <si>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</si>
  <si>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</si>
  <si>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</si>
  <si>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</si>
  <si>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</si>
  <si>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</si>
  <si>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</si>
  <si>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</si>
  <si>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</si>
  <si>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</si>
  <si>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</si>
  <si>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</si>
  <si>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</si>
  <si>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</si>
  <si>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</si>
  <si>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</si>
  <si>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</si>
  <si>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</si>
  <si>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</si>
  <si>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</si>
  <si>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</si>
  <si>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</si>
  <si>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</si>
  <si>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</si>
  <si>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</si>
  <si>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</si>
  <si>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</si>
  <si>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</si>
  <si>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</si>
  <si>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</si>
  <si>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</si>
  <si>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</si>
  <si>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</si>
  <si>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</si>
  <si>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</si>
  <si>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</si>
  <si>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</si>
  <si>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</si>
  <si>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</si>
  <si>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</si>
  <si>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</si>
  <si>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</si>
  <si>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</si>
  <si>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</si>
  <si>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</si>
  <si>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</si>
  <si>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</si>
  <si>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</si>
  <si>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</si>
  <si>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</si>
  <si>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</si>
  <si>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</si>
  <si>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</si>
  <si>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</si>
  <si>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</si>
  <si>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</si>
  <si>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</si>
  <si>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</si>
  <si>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</si>
  <si>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</si>
  <si>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</si>
  <si>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</si>
  <si>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</si>
  <si>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</si>
  <si>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</si>
  <si>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</si>
  <si>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</si>
  <si>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</si>
  <si>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</si>
  <si>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</si>
  <si>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</si>
  <si>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</si>
  <si>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</si>
  <si>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</si>
  <si>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</si>
  <si>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</si>
  <si>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</si>
  <si>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</si>
  <si>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</si>
  <si>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</si>
  <si>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</si>
  <si>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</si>
  <si>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</si>
  <si>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</si>
  <si>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</si>
  <si>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</si>
  <si>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</si>
  <si>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</si>
  <si>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</si>
  <si>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</si>
  <si>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</si>
  <si>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</si>
  <si>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</si>
  <si>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</si>
  <si>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</si>
  <si>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</si>
  <si>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</si>
  <si>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</si>
  <si>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</si>
  <si>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</si>
  <si>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</si>
  <si>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</si>
  <si>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</si>
  <si>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</si>
  <si>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</si>
  <si>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</si>
  <si>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</si>
  <si>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</si>
  <si>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</si>
  <si>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</si>
  <si>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</si>
  <si>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</si>
  <si>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</si>
  <si>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</si>
  <si>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</si>
  <si>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</si>
  <si>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</si>
  <si>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</si>
  <si>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</si>
  <si>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</si>
  <si>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</si>
  <si>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</si>
  <si>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</si>
  <si>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</si>
  <si>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</si>
  <si>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</si>
  <si>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</si>
  <si>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</si>
  <si>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</si>
  <si>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</si>
  <si>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</si>
  <si>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</si>
  <si>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</si>
  <si>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</si>
  <si>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</si>
  <si>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</si>
  <si>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</si>
  <si>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</si>
  <si>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</si>
  <si>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</si>
  <si>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</si>
  <si>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</si>
  <si>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</si>
  <si>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</si>
  <si>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</si>
  <si>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</si>
  <si>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</si>
  <si>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</si>
  <si>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</si>
  <si>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</si>
  <si>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</si>
  <si>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</si>
  <si>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</si>
  <si>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</si>
  <si>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</si>
  <si>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</si>
  <si>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</si>
  <si>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</si>
  <si>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</si>
  <si>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</si>
  <si>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</si>
  <si>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</si>
  <si>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</si>
  <si>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</si>
  <si>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</si>
  <si>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</si>
  <si>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</si>
  <si>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</si>
  <si>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</si>
  <si>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</si>
  <si>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</si>
  <si>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</si>
  <si>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</si>
  <si>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</si>
  <si>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</si>
  <si>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</si>
  <si>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</si>
  <si>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</si>
  <si>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</si>
  <si>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</si>
  <si>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</si>
  <si>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</si>
  <si>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</si>
  <si>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</si>
  <si>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</si>
  <si>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</si>
  <si>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</si>
  <si>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</si>
  <si>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</si>
  <si>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</si>
  <si>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</si>
  <si>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</si>
  <si>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</si>
  <si>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</si>
  <si>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</si>
  <si>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</si>
  <si>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</si>
  <si>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</si>
  <si>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</si>
  <si>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</si>
  <si>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</si>
  <si>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</si>
  <si>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</si>
  <si>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</si>
  <si>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</si>
  <si>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</si>
  <si>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</si>
  <si>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</si>
  <si>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</si>
  <si>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</si>
  <si>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</si>
  <si>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</si>
  <si>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</si>
  <si>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</si>
  <si>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</si>
  <si>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</si>
  <si>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</si>
  <si>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</si>
  <si>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</si>
  <si>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</si>
  <si>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</si>
  <si>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</si>
  <si>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</si>
  <si>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</si>
  <si>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</si>
  <si>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</si>
  <si>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</si>
  <si>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</si>
  <si>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</si>
  <si>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</si>
  <si>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</si>
  <si>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</si>
  <si>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</si>
  <si>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</si>
  <si>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</si>
  <si>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</si>
  <si>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</si>
  <si>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</si>
  <si>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</si>
  <si>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</si>
  <si>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</si>
  <si>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</si>
  <si>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</si>
  <si>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</si>
  <si>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</si>
  <si>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</si>
  <si>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</si>
  <si>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</si>
  <si>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</si>
  <si>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</si>
  <si>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</si>
  <si>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</si>
  <si>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</si>
  <si>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</si>
  <si>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</si>
  <si>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</si>
  <si>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</si>
  <si>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</si>
  <si>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</si>
  <si>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</si>
  <si>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</si>
  <si>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</si>
  <si>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</si>
  <si>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</si>
  <si>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</si>
  <si>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</si>
  <si>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</si>
  <si>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</si>
  <si>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</si>
  <si>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</si>
  <si>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</si>
  <si>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</si>
  <si>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</si>
  <si>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</si>
  <si>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</si>
  <si>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</si>
  <si>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</si>
  <si>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</si>
  <si>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</si>
  <si>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</si>
  <si>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</si>
  <si>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</si>
  <si>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</si>
  <si>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</si>
  <si>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</si>
  <si>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</si>
  <si>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</si>
  <si>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</si>
  <si>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</si>
  <si>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</si>
  <si>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</si>
  <si>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</si>
  <si>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</si>
  <si>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</si>
  <si>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</si>
  <si>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</si>
  <si>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</si>
  <si>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</si>
  <si>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</si>
  <si>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</si>
  <si>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</si>
  <si>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</si>
  <si>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</si>
  <si>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</si>
  <si>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</si>
  <si>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</si>
  <si>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</si>
  <si>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</si>
  <si>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</si>
  <si>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</si>
  <si>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</si>
  <si>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</si>
  <si>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</si>
  <si>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</si>
  <si>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</si>
  <si>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</si>
  <si>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</si>
  <si>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</si>
  <si>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</si>
  <si>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</si>
  <si>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</si>
  <si>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</si>
  <si>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</si>
  <si>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</si>
  <si>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</si>
  <si>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</si>
  <si>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</si>
  <si>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</si>
  <si>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</si>
  <si>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</si>
  <si>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</si>
  <si>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</si>
  <si>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</si>
  <si>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</si>
  <si>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</si>
  <si>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</si>
  <si>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</si>
  <si>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</si>
  <si>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</si>
  <si>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</si>
  <si>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</si>
  <si>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</si>
  <si>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</si>
  <si>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</si>
  <si>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</si>
  <si>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</si>
  <si>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</si>
  <si>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</si>
  <si>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</si>
  <si>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</si>
  <si>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</si>
  <si>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</si>
  <si>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</si>
  <si>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</si>
  <si>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</si>
  <si>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</si>
  <si>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</si>
  <si>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</si>
  <si>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</si>
  <si>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</si>
  <si>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</si>
  <si>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</si>
  <si>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</si>
  <si>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</si>
  <si>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</si>
  <si>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</si>
  <si>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</si>
  <si>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</si>
  <si>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</si>
  <si>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</si>
  <si>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</si>
  <si>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</si>
  <si>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</si>
  <si>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</si>
  <si>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</si>
  <si>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</si>
  <si>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</si>
  <si>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</si>
  <si>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</si>
  <si>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</si>
  <si>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</si>
  <si>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</si>
  <si>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</si>
  <si>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</si>
  <si>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</si>
  <si>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</si>
  <si>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</si>
  <si>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</si>
  <si>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</si>
  <si>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</si>
  <si>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</si>
  <si>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</si>
  <si>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</si>
  <si>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</si>
  <si>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</si>
  <si>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</si>
  <si>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</si>
  <si>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</si>
  <si>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</si>
  <si>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</si>
  <si>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</si>
  <si>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</si>
  <si>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</si>
  <si>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</si>
  <si>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</si>
  <si>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</si>
  <si>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</si>
  <si>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</si>
  <si>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</si>
  <si>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</si>
  <si>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</si>
  <si>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</si>
  <si>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</si>
  <si>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</si>
  <si>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</si>
  <si>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</si>
  <si>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</si>
  <si>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</si>
  <si>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</si>
  <si>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</si>
  <si>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</si>
  <si>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</si>
  <si>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</si>
  <si>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</si>
  <si>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</si>
  <si>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</si>
  <si>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</si>
  <si>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</si>
  <si>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</si>
  <si>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</si>
  <si>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</si>
  <si>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</si>
  <si>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</si>
  <si>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</si>
  <si>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</si>
  <si>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</si>
  <si>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</si>
  <si>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</si>
  <si>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</si>
  <si>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</si>
  <si>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</si>
  <si>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</si>
  <si>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</si>
  <si>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</si>
  <si>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</si>
  <si>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</si>
  <si>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</si>
  <si>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</si>
  <si>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</si>
  <si>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</si>
  <si>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</si>
  <si>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</si>
  <si>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</si>
  <si>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</si>
  <si>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</si>
  <si>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</si>
  <si>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</si>
  <si>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</si>
  <si>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</si>
  <si>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</si>
  <si>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</si>
  <si>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</si>
  <si>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</si>
  <si>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</si>
  <si>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</si>
  <si>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</si>
  <si>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</si>
  <si>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</si>
  <si>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</si>
  <si>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</si>
  <si>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</si>
  <si>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</si>
  <si>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</si>
  <si>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</si>
  <si>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</si>
  <si>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</si>
  <si>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</si>
  <si>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</si>
  <si>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</si>
  <si>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</si>
  <si>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</si>
  <si>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</si>
  <si>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</si>
  <si>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</si>
  <si>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</si>
  <si>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</si>
  <si>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</si>
  <si>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</si>
  <si>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</si>
  <si>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</si>
  <si>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</si>
  <si>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</si>
  <si>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</si>
  <si>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</si>
  <si>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</si>
  <si>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</si>
  <si>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</si>
  <si>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</si>
  <si>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</si>
  <si>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</si>
  <si>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</si>
  <si>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</si>
  <si>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</si>
  <si>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</si>
  <si>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</si>
  <si>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</si>
  <si>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</si>
  <si>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</si>
  <si>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</si>
  <si>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</si>
  <si>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</si>
  <si>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</si>
  <si>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</si>
  <si>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</si>
  <si>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</si>
  <si>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</si>
  <si>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</si>
  <si>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</si>
  <si>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</si>
  <si>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</si>
  <si>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</si>
  <si>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</si>
  <si>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</si>
  <si>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</si>
  <si>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</si>
  <si>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</si>
  <si>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</si>
  <si>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</si>
  <si>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</si>
  <si>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</si>
  <si>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</si>
  <si>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</si>
  <si>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</si>
  <si>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</si>
  <si>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</si>
  <si>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</si>
  <si>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</si>
  <si>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</si>
  <si>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</si>
  <si>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</si>
  <si>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</si>
  <si>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</si>
  <si>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</si>
  <si>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</si>
  <si>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</si>
  <si>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</si>
  <si>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</si>
  <si>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</si>
  <si>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</si>
  <si>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</si>
  <si>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</si>
  <si>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</si>
  <si>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</si>
  <si>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</si>
  <si>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</si>
  <si>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</si>
  <si>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</si>
  <si>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</si>
  <si>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</si>
  <si>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</si>
  <si>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</si>
  <si>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</si>
  <si>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</si>
  <si>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</si>
  <si>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</si>
  <si>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</si>
  <si>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</si>
  <si>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</si>
  <si>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</si>
  <si>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</si>
  <si>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</si>
  <si>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</si>
  <si>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</si>
  <si>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</si>
  <si>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</si>
  <si>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</si>
  <si>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</si>
  <si>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</si>
  <si>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</si>
  <si>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</si>
  <si>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</si>
  <si>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</si>
  <si>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</si>
  <si>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</si>
  <si>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</si>
  <si>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</si>
  <si>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</si>
  <si>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</si>
  <si>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</si>
  <si>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</si>
  <si>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</si>
  <si>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</si>
  <si>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</si>
  <si>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</si>
  <si>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</si>
  <si>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</si>
  <si>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</si>
  <si>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</si>
  <si>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</si>
  <si>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</si>
  <si>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</si>
  <si>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</si>
  <si>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</si>
  <si>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</si>
  <si>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</si>
  <si>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</si>
  <si>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</si>
  <si>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</si>
  <si>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</si>
  <si>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</si>
  <si>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</si>
  <si>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</si>
  <si>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</si>
  <si>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</si>
  <si>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</si>
  <si>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</si>
  <si>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</si>
  <si>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</si>
  <si>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</si>
  <si>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</si>
  <si>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</si>
  <si>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</si>
  <si>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</si>
  <si>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</si>
  <si>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</si>
  <si>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</si>
  <si>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</si>
  <si>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</si>
  <si>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</si>
  <si>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</si>
  <si>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</si>
  <si>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</si>
  <si>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</si>
  <si>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</si>
  <si>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</si>
  <si>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</si>
  <si>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</si>
  <si>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</si>
  <si>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</si>
  <si>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</si>
  <si>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</si>
  <si>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</si>
  <si>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</si>
  <si>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</si>
  <si>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</si>
  <si>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</si>
  <si>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</si>
  <si>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</si>
  <si>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</si>
  <si>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</si>
  <si>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</si>
  <si>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</si>
  <si>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</si>
  <si>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</si>
  <si>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</si>
  <si>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</si>
  <si>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</si>
  <si>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</si>
  <si>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</si>
  <si>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</si>
  <si>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</si>
  <si>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</si>
  <si>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</si>
  <si>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</si>
  <si>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</si>
  <si>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</si>
  <si>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</si>
  <si>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</si>
  <si>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</si>
  <si>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</si>
  <si>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</si>
  <si>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</si>
  <si>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</si>
  <si>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</si>
  <si>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</si>
  <si>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</si>
  <si>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</si>
  <si>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</si>
  <si>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</si>
  <si>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</si>
  <si>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</si>
  <si>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</si>
  <si>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</si>
  <si>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</si>
  <si>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</si>
  <si>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</si>
  <si>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</si>
  <si>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</si>
  <si>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</si>
  <si>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</si>
  <si>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</si>
  <si>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</si>
  <si>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</si>
  <si>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</si>
  <si>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</si>
  <si>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</si>
  <si>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</si>
  <si>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</si>
  <si>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</si>
  <si>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</si>
  <si>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</si>
  <si>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</si>
  <si>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</si>
  <si>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</si>
  <si>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</si>
  <si>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</si>
  <si>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</si>
  <si>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</si>
  <si>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</si>
  <si>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</si>
  <si>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</si>
  <si>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</si>
  <si>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</si>
  <si>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</si>
  <si>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</si>
  <si>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</si>
  <si>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</si>
  <si>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</si>
  <si>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</si>
  <si>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</si>
  <si>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</si>
  <si>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</si>
  <si>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</si>
  <si>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</si>
  <si>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</si>
  <si>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</si>
  <si>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</si>
  <si>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</si>
  <si>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</si>
  <si>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</si>
  <si>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</si>
  <si>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</si>
  <si>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</si>
  <si>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</si>
  <si>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</si>
  <si>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</si>
  <si>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</si>
  <si>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</si>
  <si>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</si>
  <si>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</si>
  <si>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</si>
  <si>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</si>
  <si>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</si>
  <si>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</si>
  <si>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</si>
  <si>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</si>
  <si>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</si>
  <si>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</si>
  <si>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</si>
  <si>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</si>
  <si>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</si>
  <si>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</si>
  <si>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</si>
  <si>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</si>
  <si>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</si>
  <si>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</si>
  <si>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</si>
  <si>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</si>
  <si>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</si>
  <si>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</si>
  <si>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</si>
  <si>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</si>
  <si>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</si>
  <si>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</si>
  <si>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</si>
  <si>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</si>
  <si>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</si>
  <si>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</si>
  <si>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</si>
  <si>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</si>
  <si>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</si>
  <si>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</si>
  <si>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</si>
  <si>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</si>
  <si>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</si>
  <si>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</si>
  <si>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</si>
  <si>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</si>
  <si>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</si>
  <si>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</si>
  <si>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</si>
  <si>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</si>
  <si>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</si>
  <si>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</si>
  <si>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</si>
  <si>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</si>
  <si>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</si>
  <si>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</si>
  <si>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</si>
  <si>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</si>
  <si>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</si>
  <si>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</si>
  <si>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</si>
  <si>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</si>
  <si>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</si>
  <si>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</si>
  <si>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</si>
  <si>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</si>
  <si>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</si>
  <si>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</si>
  <si>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</si>
  <si>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</si>
  <si>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</si>
  <si>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</si>
  <si>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</si>
  <si>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</si>
  <si>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</si>
  <si>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</si>
  <si>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</si>
  <si>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</si>
  <si>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</si>
  <si>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</si>
  <si>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</si>
  <si>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</si>
  <si>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</si>
  <si>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</si>
  <si>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</si>
  <si>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</si>
  <si>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</si>
  <si>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</si>
  <si>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</si>
  <si>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</si>
  <si>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</si>
  <si>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</si>
  <si>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</si>
  <si>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</si>
  <si>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</si>
  <si>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</si>
  <si>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</si>
  <si>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</si>
  <si>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</si>
  <si>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</si>
  <si>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</si>
  <si>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</si>
  <si>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</si>
  <si>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</si>
  <si>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</si>
  <si>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</si>
  <si>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</si>
  <si>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</si>
  <si>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</si>
  <si>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</si>
  <si>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</si>
  <si>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</si>
  <si>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</si>
  <si>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</si>
  <si>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</si>
  <si>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</si>
  <si>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</si>
  <si>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</si>
  <si>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</si>
  <si>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</si>
  <si>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</si>
  <si>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</si>
  <si>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</si>
  <si>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</si>
  <si>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</si>
  <si>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</si>
  <si>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</si>
  <si>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</si>
  <si>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</si>
  <si>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</si>
  <si>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</si>
  <si>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</si>
  <si>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</si>
  <si>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</si>
  <si>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</si>
  <si>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</si>
  <si>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</si>
  <si>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</si>
  <si>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</si>
  <si>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</si>
  <si>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</si>
  <si>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</si>
  <si>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</si>
  <si>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</si>
  <si>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</si>
  <si>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</si>
  <si>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</si>
  <si>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</si>
  <si>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</si>
  <si>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</si>
  <si>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</si>
  <si>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</si>
  <si>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</si>
  <si>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</si>
  <si>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</si>
  <si>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</si>
  <si>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</si>
  <si>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</si>
  <si>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</si>
  <si>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</si>
  <si>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</si>
  <si>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</si>
  <si>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</si>
  <si>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</si>
  <si>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</si>
  <si>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</si>
  <si>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</si>
  <si>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</si>
  <si>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</si>
  <si>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</si>
  <si>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</si>
  <si>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</si>
  <si>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</si>
  <si>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</si>
  <si>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</si>
  <si>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</si>
  <si>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</si>
  <si>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</si>
  <si>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</si>
  <si>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</si>
  <si>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</si>
  <si>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</si>
  <si>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</si>
  <si>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</si>
  <si>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</si>
  <si>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</si>
  <si>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</si>
  <si>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</si>
  <si>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</si>
  <si>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</si>
  <si>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</si>
  <si>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</si>
  <si>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</si>
  <si>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</si>
  <si>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</si>
  <si>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</si>
  <si>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</si>
  <si>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</si>
  <si>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</si>
  <si>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</si>
  <si>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</si>
  <si>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</si>
  <si>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</si>
  <si>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</si>
  <si>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</si>
  <si>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</si>
  <si>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</si>
  <si>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</si>
  <si>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</si>
  <si>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</si>
  <si>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</si>
  <si>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</si>
  <si>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</si>
  <si>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</si>
  <si>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</si>
  <si>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</si>
  <si>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</si>
  <si>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</si>
  <si>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</si>
  <si>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</si>
  <si>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</si>
  <si>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</si>
  <si>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</si>
  <si>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</si>
  <si>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</si>
  <si>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</si>
  <si>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</si>
  <si>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</si>
  <si>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</si>
  <si>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</si>
  <si>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</si>
  <si>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</si>
  <si>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</si>
  <si>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</si>
  <si>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</si>
  <si>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</si>
  <si>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</si>
  <si>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</si>
  <si>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</si>
  <si>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</si>
  <si>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</si>
  <si>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</si>
  <si>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</si>
  <si>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</si>
  <si>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</si>
  <si>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</si>
  <si>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</si>
  <si>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</si>
  <si>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</si>
  <si>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</si>
  <si>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</si>
  <si>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</si>
  <si>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</si>
  <si>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</si>
  <si>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</si>
  <si>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</si>
  <si>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</si>
  <si>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</si>
  <si>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</si>
  <si>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</si>
  <si>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</si>
  <si>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</si>
  <si>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</si>
  <si>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</si>
  <si>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</si>
  <si>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</si>
  <si>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</si>
  <si>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</si>
  <si>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</si>
  <si>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</si>
  <si>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</si>
  <si>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</si>
  <si>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</si>
  <si>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</si>
  <si>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</si>
  <si>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</si>
  <si>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</si>
  <si>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</si>
  <si>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</si>
  <si>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</si>
  <si>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</si>
  <si>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</si>
  <si>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</si>
  <si>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</si>
  <si>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</si>
  <si>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</si>
  <si>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</si>
  <si>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</si>
  <si>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</si>
  <si>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</si>
  <si>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</si>
  <si>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</si>
  <si>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</si>
  <si>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</si>
  <si>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</si>
  <si>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</si>
  <si>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</si>
  <si>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</si>
  <si>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</si>
  <si>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</si>
  <si>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</si>
  <si>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</si>
  <si>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</si>
  <si>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</si>
  <si>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</si>
  <si>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</si>
  <si>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</si>
  <si>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</si>
  <si>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</si>
  <si>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</si>
  <si>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</si>
  <si>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</si>
  <si>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</si>
  <si>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</si>
  <si>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</si>
  <si>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</si>
  <si>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</si>
  <si>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</si>
  <si>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</si>
  <si>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</si>
  <si>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</si>
  <si>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</si>
  <si>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</si>
  <si>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</si>
  <si>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</si>
  <si>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</si>
  <si>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</si>
  <si>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</si>
  <si>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</si>
  <si>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</si>
  <si>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</si>
  <si>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</si>
  <si>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</si>
  <si>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</si>
  <si>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</si>
  <si>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</si>
  <si>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</si>
  <si>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</si>
  <si>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</si>
  <si>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</si>
  <si>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</si>
  <si>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</si>
  <si>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</si>
  <si>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</si>
  <si>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</si>
  <si>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</si>
  <si>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</si>
  <si>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</si>
  <si>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</si>
  <si>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</si>
  <si>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</si>
  <si>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</si>
  <si>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</si>
  <si>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</si>
  <si>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</si>
  <si>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</si>
  <si>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</si>
  <si>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</si>
  <si>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</si>
  <si>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</si>
  <si>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</si>
  <si>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</si>
  <si>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</si>
  <si>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</si>
  <si>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</si>
  <si>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</si>
  <si>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</si>
  <si>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</si>
  <si>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</si>
  <si>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</si>
  <si>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</si>
  <si>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</si>
  <si>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</si>
  <si>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</si>
  <si>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</si>
  <si>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</si>
  <si>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</si>
  <si>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</si>
  <si>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</si>
  <si>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</si>
  <si>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</si>
  <si>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</si>
  <si>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</si>
  <si>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</si>
  <si>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</si>
  <si>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</si>
  <si>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</si>
  <si>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</si>
  <si>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</si>
  <si>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</si>
  <si>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</si>
  <si>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</si>
  <si>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</si>
  <si>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</si>
  <si>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</si>
  <si>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</si>
  <si>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</si>
  <si>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</si>
  <si>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</si>
  <si>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</si>
  <si>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</si>
  <si>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</si>
  <si>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</si>
  <si>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</si>
  <si>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</si>
  <si>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</si>
  <si>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</si>
  <si>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</si>
  <si>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</si>
  <si>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</si>
  <si>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</si>
  <si>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</si>
  <si>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</si>
  <si>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</si>
  <si>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</si>
  <si>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</si>
  <si>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</si>
  <si>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</si>
  <si>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</si>
  <si>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</si>
  <si>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</si>
  <si>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</si>
  <si>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</si>
  <si>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</si>
  <si>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</si>
  <si>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</si>
  <si>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</si>
  <si>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</si>
  <si>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</si>
  <si>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</si>
  <si>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</si>
  <si>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</si>
  <si>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</si>
  <si>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</si>
  <si>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</si>
  <si>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</si>
  <si>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</si>
  <si>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</si>
  <si>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</si>
  <si>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</si>
  <si>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</si>
  <si>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</si>
  <si>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</si>
  <si>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</si>
  <si>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</si>
  <si>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</si>
  <si>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</si>
  <si>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</si>
  <si>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</si>
  <si>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</si>
  <si>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</si>
  <si>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</si>
  <si>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</si>
  <si>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</si>
  <si>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</si>
  <si>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</si>
  <si>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</si>
  <si>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</si>
  <si>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</si>
  <si>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</si>
  <si>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</si>
  <si>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</si>
  <si>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</si>
  <si>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</si>
  <si>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</si>
  <si>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</si>
  <si>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</si>
  <si>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</si>
  <si>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</si>
  <si>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</si>
  <si>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</si>
  <si>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</si>
  <si>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</si>
  <si>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</si>
  <si>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</si>
  <si>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</si>
  <si>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</si>
  <si>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</si>
  <si>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</si>
  <si>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</si>
  <si>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</si>
  <si>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</si>
  <si>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</si>
  <si>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</si>
  <si>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</si>
  <si>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</si>
  <si>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</si>
  <si>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</si>
  <si>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</si>
  <si>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</si>
  <si>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</si>
  <si>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</si>
  <si>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</si>
  <si>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</si>
  <si>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</si>
  <si>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</si>
  <si>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</si>
  <si>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</si>
  <si>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</si>
  <si>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</si>
  <si>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</si>
  <si>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</si>
  <si>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</si>
  <si>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</si>
  <si>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</si>
  <si>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</si>
  <si>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</si>
  <si>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</si>
  <si>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</si>
  <si>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</si>
  <si>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</si>
  <si>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</si>
  <si>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</si>
  <si>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</si>
  <si>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</si>
  <si>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</si>
  <si>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</si>
  <si>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</si>
  <si>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</si>
  <si>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</si>
  <si>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</si>
  <si>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</si>
  <si>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</si>
  <si>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</si>
  <si>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</si>
  <si>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</si>
  <si>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</si>
  <si>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</si>
  <si>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</si>
  <si>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</si>
  <si>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</si>
  <si>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</si>
  <si>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</si>
  <si>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</si>
  <si>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</si>
  <si>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</si>
  <si>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</si>
  <si>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</si>
  <si>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</si>
  <si>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</si>
  <si>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</si>
  <si>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</si>
  <si>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</si>
  <si>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</si>
  <si>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</si>
  <si>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</si>
  <si>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</si>
  <si>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</si>
  <si>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</si>
  <si>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</si>
  <si>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</si>
  <si>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</si>
  <si>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</si>
  <si>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</si>
  <si>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</si>
  <si>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</si>
  <si>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</si>
  <si>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</si>
  <si>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</si>
  <si>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</si>
  <si>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</si>
  <si>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</si>
  <si>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</si>
  <si>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</si>
  <si>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</si>
  <si>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</si>
  <si>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</si>
  <si>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</si>
  <si>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</si>
  <si>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</si>
  <si>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</si>
  <si>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</si>
  <si>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</si>
  <si>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</si>
  <si>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</si>
  <si>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</si>
  <si>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</si>
  <si>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</si>
  <si>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</si>
  <si>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</si>
  <si>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</si>
  <si>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</si>
  <si>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</si>
  <si>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</si>
  <si>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</si>
  <si>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</si>
  <si>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</si>
  <si>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</si>
  <si>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</si>
  <si>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</si>
  <si>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</si>
  <si>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</si>
  <si>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</si>
  <si>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</si>
  <si>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</si>
  <si>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</si>
  <si>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</si>
  <si>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</si>
  <si>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</si>
  <si>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</si>
  <si>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</si>
  <si>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</si>
  <si>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</si>
  <si>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</si>
  <si>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</si>
  <si>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</si>
  <si>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</si>
  <si>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</si>
  <si>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</si>
  <si>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</si>
  <si>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</si>
  <si>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</si>
  <si>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</si>
  <si>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</si>
  <si>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</si>
  <si>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</si>
  <si>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</si>
  <si>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</si>
  <si>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</si>
  <si>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</si>
  <si>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</si>
  <si>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</si>
  <si>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</si>
  <si>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</si>
  <si>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</si>
  <si>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</si>
  <si>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</si>
  <si>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</si>
  <si>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</si>
  <si>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</si>
  <si>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</si>
  <si>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</si>
  <si>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</si>
  <si>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</si>
  <si>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</si>
  <si>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</si>
  <si>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</si>
  <si>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</si>
  <si>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</si>
  <si>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</si>
  <si>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</si>
  <si>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</si>
  <si>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</si>
  <si>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</si>
  <si>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</si>
  <si>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</si>
  <si>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</si>
  <si>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</si>
  <si>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</si>
  <si>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</si>
  <si>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</si>
  <si>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</si>
  <si>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</si>
  <si>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</si>
  <si>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</si>
  <si>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</si>
  <si>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</si>
  <si>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</si>
  <si>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</si>
  <si>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</si>
  <si>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</si>
  <si>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</si>
  <si>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</si>
  <si>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</si>
  <si>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</si>
  <si>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</si>
  <si>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</si>
  <si>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</si>
  <si>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</si>
  <si>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</si>
  <si>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</si>
  <si>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</si>
  <si>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</si>
  <si>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</si>
  <si>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</si>
  <si>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</si>
  <si>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</si>
  <si>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</si>
  <si>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</si>
  <si>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</si>
  <si>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</si>
  <si>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</si>
  <si>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</si>
  <si>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</si>
  <si>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</si>
  <si>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</si>
  <si>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</si>
  <si>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</si>
  <si>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</si>
  <si>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</si>
  <si>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</si>
  <si>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</si>
  <si>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</si>
  <si>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</si>
  <si>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</si>
  <si>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</si>
  <si>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</si>
  <si>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</si>
  <si>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</si>
  <si>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</si>
  <si>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</si>
  <si>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</si>
  <si>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</si>
  <si>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</si>
  <si>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</si>
  <si>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</si>
  <si>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</si>
  <si>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</si>
  <si>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</si>
  <si>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</si>
  <si>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</si>
  <si>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</si>
  <si>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</si>
  <si>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</si>
  <si>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</si>
  <si>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</si>
  <si>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</si>
  <si>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</si>
  <si>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</si>
  <si>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</si>
  <si>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</si>
  <si>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</si>
  <si>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</si>
  <si>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</si>
  <si>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</si>
  <si>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</si>
  <si>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</si>
  <si>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</si>
  <si>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</si>
  <si>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</si>
  <si>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</si>
  <si>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</si>
  <si>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</si>
  <si>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</si>
  <si>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</si>
  <si>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</si>
  <si>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</si>
  <si>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</si>
  <si>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</si>
  <si>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</si>
  <si>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</si>
  <si>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</si>
  <si>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</si>
  <si>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</si>
  <si>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</si>
  <si>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</si>
  <si>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</si>
  <si>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</si>
  <si>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</si>
  <si>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</si>
  <si>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</si>
  <si>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</si>
  <si>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</si>
  <si>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</si>
  <si>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</si>
  <si>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</si>
  <si>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</si>
  <si>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</si>
  <si>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</si>
  <si>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</si>
  <si>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</si>
  <si>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</si>
  <si>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</si>
  <si>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</si>
  <si>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</si>
  <si>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</si>
  <si>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</si>
  <si>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</si>
  <si>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</si>
  <si>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</si>
  <si>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</si>
  <si>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</si>
  <si>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</si>
  <si>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</si>
  <si>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</si>
  <si>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</si>
  <si>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</si>
  <si>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</si>
  <si>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</si>
  <si>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</si>
  <si>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</si>
  <si>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</si>
  <si>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</si>
  <si>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</si>
  <si>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</si>
  <si>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</si>
  <si>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</si>
  <si>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</si>
  <si>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</si>
  <si>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</si>
  <si>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</si>
  <si>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</si>
  <si>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</si>
  <si>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</si>
  <si>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</si>
  <si>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</si>
  <si>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</si>
  <si>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</si>
  <si>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</si>
  <si>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</si>
  <si>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</si>
  <si>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</si>
  <si>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</si>
  <si>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</si>
  <si>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</si>
  <si>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</si>
  <si>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</si>
  <si>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</si>
  <si>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</si>
  <si>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</si>
  <si>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</si>
  <si>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</si>
  <si>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</si>
  <si>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</si>
  <si>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</si>
  <si>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</si>
  <si>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</si>
  <si>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</si>
  <si>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</si>
  <si>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</si>
  <si>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</si>
  <si>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</si>
  <si>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</si>
  <si>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</si>
  <si>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</si>
  <si>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</si>
  <si>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</si>
  <si>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</si>
  <si>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</si>
  <si>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</si>
  <si>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</si>
  <si>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</si>
  <si>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</si>
  <si>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</si>
  <si>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</si>
  <si>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</si>
  <si>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</si>
  <si>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</si>
  <si>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</si>
  <si>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</si>
  <si>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</si>
  <si>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</si>
  <si>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</si>
  <si>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</si>
  <si>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</si>
  <si>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</si>
  <si>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</si>
  <si>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</si>
  <si>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</si>
  <si>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</si>
  <si>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</si>
  <si>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</si>
  <si>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</si>
  <si>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</si>
  <si>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</si>
  <si>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</si>
  <si>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</si>
  <si>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</si>
  <si>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</si>
  <si>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</si>
  <si>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</si>
  <si>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</si>
  <si>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</si>
  <si>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</si>
  <si>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</si>
  <si>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</si>
  <si>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</si>
  <si>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</si>
  <si>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</si>
  <si>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</si>
  <si>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</si>
  <si>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</si>
  <si>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</si>
  <si>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</si>
  <si>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</si>
  <si>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</si>
  <si>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</si>
  <si>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</si>
  <si>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</si>
  <si>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</si>
  <si>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</si>
  <si>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</si>
  <si>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</si>
  <si>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</si>
  <si>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</si>
  <si>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</si>
  <si>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</si>
  <si>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</si>
  <si>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</si>
  <si>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</si>
  <si>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</si>
  <si>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</si>
  <si>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</si>
  <si>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</si>
  <si>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</si>
  <si>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</si>
  <si>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</si>
  <si>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</si>
  <si>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</si>
  <si>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</si>
  <si>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</si>
  <si>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</si>
  <si>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</si>
  <si>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</si>
  <si>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</si>
  <si>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</si>
  <si>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</si>
  <si>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</si>
  <si>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</si>
  <si>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</si>
  <si>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</si>
  <si>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</si>
  <si>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</si>
  <si>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</si>
  <si>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</si>
  <si>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</si>
  <si>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</si>
  <si>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</si>
  <si>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</si>
  <si>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</si>
  <si>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</si>
  <si>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</si>
  <si>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</si>
  <si>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</si>
  <si>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</si>
  <si>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</si>
  <si>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</si>
  <si>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</si>
  <si>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</si>
  <si>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</si>
  <si>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</si>
  <si>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</si>
  <si>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</si>
  <si>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</si>
  <si>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</si>
  <si>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</si>
  <si>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</si>
  <si>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</si>
  <si>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</si>
  <si>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</si>
  <si>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</si>
  <si>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</si>
  <si>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</si>
  <si>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</si>
  <si>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</si>
  <si>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</si>
  <si>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</si>
  <si>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</si>
  <si>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</si>
  <si>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</si>
  <si>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</si>
  <si>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</si>
  <si>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</si>
  <si>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</si>
  <si>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</si>
  <si>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</si>
  <si>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</si>
  <si>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</si>
  <si>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</si>
  <si>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</si>
  <si>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</si>
  <si>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</si>
  <si>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</si>
  <si>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</si>
  <si>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</si>
  <si>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</si>
  <si>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</si>
  <si>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</si>
  <si>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</si>
  <si>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</si>
  <si>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</si>
  <si>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</si>
  <si>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</si>
  <si>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</si>
  <si>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</si>
  <si>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</si>
  <si>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</si>
  <si>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</si>
  <si>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</si>
  <si>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</si>
  <si>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</si>
  <si>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</si>
  <si>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</si>
  <si>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</si>
  <si>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</si>
  <si>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</si>
  <si>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</si>
  <si>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</si>
  <si>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</si>
  <si>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</si>
  <si>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</si>
  <si>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</si>
  <si>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</si>
  <si>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</si>
  <si>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</si>
  <si>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</si>
  <si>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</si>
  <si>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</si>
  <si>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</si>
  <si>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</si>
  <si>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</si>
  <si>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</si>
  <si>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</si>
  <si>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</si>
  <si>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</si>
  <si>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</si>
  <si>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</si>
  <si>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</si>
  <si>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</si>
  <si>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</si>
  <si>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</si>
  <si>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</si>
  <si>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</si>
  <si>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</si>
  <si>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</si>
  <si>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</si>
  <si>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</si>
  <si>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</si>
  <si>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</si>
  <si>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</si>
  <si>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</si>
  <si>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</si>
  <si>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</si>
  <si>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</si>
  <si>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</si>
  <si>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</si>
  <si>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</si>
  <si>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</si>
  <si>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</si>
  <si>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</si>
  <si>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</si>
  <si>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</si>
  <si>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</si>
  <si>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</si>
  <si>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</si>
  <si>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</si>
  <si>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</si>
  <si>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</si>
  <si>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</si>
  <si>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</si>
  <si>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</si>
  <si>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</si>
  <si>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</si>
  <si>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</si>
  <si>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</si>
  <si>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</si>
  <si>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</si>
  <si>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</si>
  <si>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</si>
  <si>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</si>
  <si>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</si>
  <si>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</si>
  <si>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</si>
  <si>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</si>
  <si>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</si>
  <si>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</si>
  <si>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</si>
  <si>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</si>
  <si>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</si>
  <si>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</si>
  <si>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</si>
  <si>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</si>
  <si>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</si>
  <si>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</si>
  <si>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</si>
  <si>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</si>
  <si>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</si>
  <si>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</si>
  <si>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</si>
  <si>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</si>
  <si>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</si>
  <si>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</si>
  <si>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</si>
  <si>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</si>
  <si>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</si>
  <si>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</si>
  <si>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</si>
  <si>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</si>
  <si>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</si>
  <si>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</si>
  <si>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</si>
  <si>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</si>
  <si>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</si>
  <si>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</si>
  <si>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</si>
  <si>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</si>
  <si>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</si>
  <si>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</si>
  <si>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</si>
  <si>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</si>
  <si>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</si>
  <si>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</si>
  <si>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</si>
  <si>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</si>
  <si>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</si>
  <si>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</si>
  <si>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</si>
  <si>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</si>
  <si>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</si>
  <si>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</si>
  <si>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</si>
  <si>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</si>
  <si>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</si>
  <si>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</si>
  <si>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</si>
  <si>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</si>
  <si>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</si>
  <si>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</si>
  <si>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</si>
  <si>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</si>
  <si>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</si>
  <si>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</si>
  <si>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</si>
  <si>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</si>
  <si>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</si>
  <si>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</si>
  <si>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</si>
  <si>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</si>
  <si>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</si>
  <si>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</si>
  <si>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</si>
  <si>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</si>
  <si>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</si>
  <si>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</si>
  <si>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</si>
  <si>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</si>
  <si>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</si>
  <si>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</si>
  <si>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</si>
  <si>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</si>
  <si>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</si>
  <si>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</si>
  <si>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</si>
  <si>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</si>
  <si>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</si>
  <si>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</si>
  <si>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</si>
  <si>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</si>
  <si>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</si>
  <si>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</si>
  <si>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</si>
  <si>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</si>
  <si>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</si>
  <si>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</si>
  <si>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</si>
  <si>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</si>
  <si>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</si>
  <si>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</si>
  <si>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</si>
  <si>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</si>
  <si>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</si>
  <si>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</si>
  <si>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</si>
  <si>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</si>
  <si>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</si>
  <si>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</si>
  <si>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</si>
  <si>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</si>
  <si>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</si>
  <si>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</si>
  <si>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</si>
  <si>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</si>
  <si>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</si>
  <si>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</si>
  <si>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</si>
  <si>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</si>
  <si>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</si>
  <si>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</si>
  <si>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</si>
  <si>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</si>
  <si>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</si>
  <si>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</si>
  <si>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</si>
  <si>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</si>
  <si>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</si>
  <si>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</si>
  <si>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</si>
  <si>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</si>
  <si>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</si>
  <si>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</si>
  <si>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</si>
  <si>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</si>
  <si>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</si>
  <si>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</si>
  <si>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</si>
  <si>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</si>
  <si>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</si>
  <si>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</si>
  <si>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</si>
  <si>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</si>
  <si>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</si>
  <si>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</si>
  <si>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</si>
  <si>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</si>
  <si>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</si>
  <si>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</si>
  <si>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</si>
  <si>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</si>
  <si>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</si>
  <si>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</si>
  <si>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</si>
  <si>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</si>
  <si>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</si>
  <si>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</si>
  <si>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</si>
  <si>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</si>
  <si>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</si>
  <si>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</si>
  <si>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</si>
  <si>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</si>
  <si>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</si>
  <si>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</si>
  <si>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</si>
  <si>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</si>
  <si>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</si>
  <si>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</si>
  <si>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</si>
  <si>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</si>
  <si>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</si>
  <si>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</si>
  <si>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</si>
  <si>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</si>
  <si>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</si>
  <si>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</si>
  <si>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</si>
  <si>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</si>
  <si>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</si>
  <si>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</si>
  <si>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</si>
  <si>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</si>
  <si>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</si>
  <si>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</si>
  <si>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</si>
  <si>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</si>
  <si>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</si>
  <si>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</si>
  <si>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</si>
  <si>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</si>
  <si>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</si>
  <si>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</si>
  <si>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</si>
  <si>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</si>
  <si>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</si>
  <si>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</si>
  <si>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</si>
  <si>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</si>
  <si>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</si>
  <si>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</si>
  <si>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</si>
  <si>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</si>
  <si>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</si>
  <si>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</si>
  <si>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</si>
  <si>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</si>
  <si>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</si>
  <si>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</si>
  <si>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</si>
  <si>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</si>
  <si>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</si>
  <si>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</si>
  <si>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</si>
  <si>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</si>
  <si>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</si>
  <si>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</si>
  <si>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</si>
  <si>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</si>
  <si>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</si>
  <si>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</si>
  <si>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</si>
  <si>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</si>
  <si>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</si>
  <si>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</si>
  <si>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</si>
  <si>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</si>
  <si>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</si>
  <si>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</si>
  <si>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</si>
  <si>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</si>
  <si>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</si>
  <si>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</si>
  <si>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</si>
  <si>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</si>
  <si>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</si>
  <si>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</si>
  <si>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</si>
  <si>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</si>
  <si>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</si>
  <si>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</si>
  <si>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</si>
  <si>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</si>
  <si>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</si>
  <si>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</si>
  <si>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</si>
  <si>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</si>
  <si>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</si>
  <si>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</si>
  <si>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</si>
  <si>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</si>
  <si>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</si>
  <si>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</si>
  <si>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</si>
  <si>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</si>
  <si>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</si>
  <si>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</si>
  <si>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</si>
  <si>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</si>
  <si>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</si>
  <si>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</si>
  <si>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</si>
  <si>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</si>
  <si>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</si>
  <si>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</si>
  <si>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</si>
  <si>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</si>
  <si>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</si>
  <si>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</si>
  <si>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</si>
  <si>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</si>
  <si>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</si>
  <si>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</si>
  <si>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</si>
  <si>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</si>
  <si>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</si>
  <si>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</si>
  <si>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</si>
  <si>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</si>
  <si>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</si>
  <si>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</si>
  <si>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</si>
  <si>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</si>
  <si>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</si>
  <si>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</si>
  <si>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</si>
  <si>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</si>
  <si>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</si>
  <si>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</si>
  <si>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</si>
  <si>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</si>
  <si>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</si>
  <si>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</si>
  <si>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</si>
  <si>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</si>
  <si>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</si>
  <si>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</si>
  <si>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</si>
  <si>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</si>
  <si>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</si>
  <si>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</si>
  <si>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</si>
  <si>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</si>
  <si>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</si>
  <si>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</si>
  <si>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</si>
  <si>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</si>
  <si>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</si>
  <si>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</si>
  <si>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</si>
  <si>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</si>
  <si>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</si>
  <si>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</si>
  <si>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</si>
  <si>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</si>
  <si>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</si>
  <si>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</si>
  <si>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</si>
  <si>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</si>
  <si>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</si>
  <si>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</si>
  <si>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</si>
  <si>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</si>
  <si>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</si>
  <si>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</si>
  <si>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</si>
  <si>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</si>
  <si>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</si>
  <si>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</si>
  <si>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</si>
  <si>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</si>
  <si>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</si>
  <si>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</si>
  <si>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</si>
  <si>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</si>
  <si>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</si>
  <si>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</si>
  <si>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</si>
  <si>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</si>
  <si>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</si>
  <si>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</si>
  <si>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</si>
  <si>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</si>
  <si>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</si>
  <si>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</si>
  <si>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</si>
  <si>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</si>
  <si>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</si>
  <si>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</si>
  <si>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</si>
  <si>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</si>
  <si>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</si>
  <si>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</si>
  <si>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</si>
  <si>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</si>
  <si>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</si>
  <si>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</si>
  <si>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</si>
  <si>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</si>
  <si>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</si>
  <si>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</si>
  <si>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</si>
  <si>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</si>
  <si>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</si>
  <si>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</si>
  <si>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</si>
  <si>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</si>
  <si>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</si>
  <si>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</si>
  <si>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</si>
  <si>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</si>
  <si>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</si>
  <si>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</si>
  <si>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</si>
  <si>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</si>
  <si>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</si>
  <si>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</si>
  <si>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</si>
  <si>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</si>
  <si>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</si>
  <si>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</si>
  <si>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</si>
  <si>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</si>
  <si>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</si>
  <si>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</si>
  <si>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</si>
  <si>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</si>
  <si>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</si>
  <si>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</si>
  <si>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</si>
  <si>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</si>
  <si>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</si>
  <si>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</si>
  <si>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</si>
  <si>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</si>
  <si>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</si>
  <si>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</si>
  <si>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</si>
  <si>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</si>
  <si>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</si>
  <si>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</si>
  <si>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</si>
  <si>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</si>
  <si>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</si>
  <si>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</si>
  <si>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</si>
  <si>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</si>
  <si>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</si>
  <si>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</si>
  <si>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</si>
  <si>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</si>
  <si>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</si>
  <si>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</si>
  <si>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</si>
  <si>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</si>
  <si>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</si>
  <si>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</si>
  <si>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</si>
  <si>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</si>
  <si>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</si>
  <si>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</si>
  <si>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</si>
  <si>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</si>
  <si>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</si>
  <si>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</si>
  <si>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</si>
  <si>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</si>
  <si>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</si>
  <si>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</si>
  <si>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</si>
  <si>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</si>
  <si>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</si>
  <si>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</si>
  <si>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</si>
  <si>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</si>
  <si>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</si>
  <si>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</si>
  <si>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</si>
  <si>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</si>
  <si>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</si>
  <si>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</si>
  <si>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</si>
  <si>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</si>
  <si>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</si>
  <si>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</si>
  <si>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</si>
  <si>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</si>
  <si>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</si>
  <si>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</si>
  <si>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</si>
  <si>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</si>
  <si>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</si>
  <si>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</si>
  <si>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</si>
  <si>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</si>
  <si>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</si>
  <si>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</si>
  <si>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</si>
  <si>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</si>
  <si>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</si>
  <si>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</si>
  <si>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</si>
  <si>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</si>
  <si>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</si>
  <si>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</si>
  <si>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</si>
  <si>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</si>
  <si>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</si>
  <si>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</si>
  <si>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</si>
  <si>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</si>
  <si>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</si>
  <si>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</si>
  <si>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</si>
  <si>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</si>
  <si>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</si>
  <si>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</si>
  <si>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</si>
  <si>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</si>
  <si>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</si>
  <si>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</si>
  <si>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</si>
  <si>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</si>
  <si>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</si>
  <si>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</si>
  <si>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</si>
  <si>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</si>
  <si>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</si>
  <si>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</si>
  <si>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</si>
  <si>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</si>
  <si>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</si>
  <si>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</si>
  <si>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</si>
  <si>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</si>
  <si>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</si>
  <si>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</si>
  <si>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</si>
  <si>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</si>
  <si>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</si>
  <si>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</si>
  <si>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</si>
  <si>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</si>
  <si>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</si>
  <si>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</si>
  <si>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</si>
  <si>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</si>
  <si>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</si>
  <si>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</si>
  <si>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</si>
  <si>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</si>
  <si>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</si>
  <si>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</si>
  <si>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</si>
  <si>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</si>
  <si>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</si>
  <si>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</si>
  <si>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</si>
  <si>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</si>
  <si>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</si>
  <si>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</si>
  <si>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</si>
  <si>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</si>
  <si>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</si>
  <si>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</si>
  <si>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</si>
  <si>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</si>
  <si>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</si>
  <si>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</si>
  <si>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</si>
  <si>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</si>
  <si>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</si>
  <si>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</si>
  <si>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</si>
  <si>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</si>
  <si>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</si>
  <si>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</si>
  <si>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</si>
  <si>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</si>
  <si>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</si>
  <si>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</si>
  <si>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</si>
  <si>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</si>
  <si>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</si>
  <si>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</si>
  <si>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</si>
  <si>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</si>
  <si>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</si>
  <si>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</si>
  <si>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</si>
  <si>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</si>
  <si>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</si>
  <si>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</si>
  <si>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</si>
  <si>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</si>
  <si>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</si>
  <si>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</si>
  <si>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</si>
  <si>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</si>
  <si>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</si>
  <si>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</si>
  <si>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</si>
  <si>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</si>
  <si>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</si>
  <si>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</si>
  <si>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</si>
  <si>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</si>
  <si>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</si>
  <si>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</si>
  <si>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</si>
  <si>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</si>
  <si>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</si>
  <si>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</si>
  <si>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</si>
  <si>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</si>
  <si>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</si>
  <si>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</si>
  <si>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</si>
  <si>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</si>
  <si>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</si>
  <si>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</si>
  <si>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</si>
  <si>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</si>
  <si>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</si>
  <si>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</si>
  <si>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</si>
  <si>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</si>
  <si>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</si>
  <si>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</si>
  <si>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</si>
  <si>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</si>
  <si>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</si>
  <si>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</si>
  <si>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</si>
  <si>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</si>
  <si>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</si>
  <si>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</si>
  <si>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</si>
  <si>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</si>
  <si>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</si>
  <si>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</si>
  <si>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</si>
  <si>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</si>
  <si>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</si>
  <si>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</si>
  <si>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</si>
  <si>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</si>
  <si>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</si>
  <si>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</si>
  <si>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</si>
  <si>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</si>
  <si>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</si>
  <si>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</si>
  <si>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</si>
  <si>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</si>
  <si>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</si>
  <si>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</si>
  <si>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</si>
  <si>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</si>
  <si>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</si>
  <si>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</si>
  <si>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</si>
  <si>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</si>
  <si>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</si>
  <si>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</si>
  <si>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</si>
  <si>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</si>
  <si>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</si>
  <si>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</si>
  <si>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</si>
  <si>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</si>
  <si>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</si>
  <si>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</si>
  <si>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</si>
  <si>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</si>
  <si>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</si>
  <si>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</si>
  <si>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</si>
  <si>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</si>
  <si>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</si>
  <si>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</si>
  <si>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</si>
  <si>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</si>
  <si>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</si>
  <si>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</si>
  <si>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</si>
  <si>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</si>
  <si>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</si>
  <si>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</si>
  <si>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</si>
  <si>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</si>
  <si>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</si>
  <si>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</si>
  <si>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</si>
  <si>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</si>
  <si>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</si>
  <si>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</si>
  <si>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</si>
  <si>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</si>
  <si>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</si>
  <si>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</si>
  <si>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</si>
  <si>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</si>
  <si>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</si>
  <si>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</si>
  <si>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</si>
  <si>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</si>
  <si>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</si>
  <si>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</si>
  <si>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</si>
  <si>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</si>
  <si>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</si>
  <si>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</si>
  <si>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</si>
  <si>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</si>
  <si>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</si>
  <si>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</si>
  <si>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</si>
  <si>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</si>
  <si>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</si>
  <si>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</si>
  <si>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</si>
  <si>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</si>
  <si>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</si>
  <si>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</si>
  <si>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</si>
  <si>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</si>
  <si>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</si>
  <si>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</si>
  <si>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</si>
  <si>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</si>
  <si>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</si>
  <si>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</si>
  <si>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</si>
  <si>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</si>
  <si>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</si>
  <si>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</si>
  <si>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</si>
  <si>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</si>
  <si>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</si>
  <si>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</si>
  <si>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</si>
  <si>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</si>
  <si>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</si>
  <si>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</si>
  <si>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</si>
  <si>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</si>
  <si>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</si>
  <si>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</si>
  <si>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</si>
  <si>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</si>
  <si>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</si>
  <si>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</si>
  <si>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</si>
  <si>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</si>
  <si>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</si>
  <si>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</si>
  <si>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</si>
  <si>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</si>
  <si>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</si>
  <si>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</si>
  <si>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</si>
  <si>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</si>
  <si>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</si>
  <si>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</si>
  <si>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</si>
  <si>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</si>
  <si>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</si>
  <si>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</si>
  <si>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</si>
  <si>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</si>
  <si>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</si>
  <si>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</si>
  <si>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</si>
  <si>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</si>
  <si>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</si>
  <si>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</si>
  <si>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</si>
  <si>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</si>
  <si>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</si>
  <si>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</si>
  <si>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</si>
  <si>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</si>
  <si>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</si>
  <si>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</si>
  <si>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</si>
  <si>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</si>
  <si>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</si>
  <si>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</si>
  <si>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</si>
  <si>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</si>
  <si>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</si>
  <si>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</si>
  <si>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</si>
  <si>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</si>
  <si>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</si>
  <si>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</si>
  <si>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</si>
  <si>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</si>
  <si>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</si>
  <si>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</si>
  <si>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</si>
  <si>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</si>
  <si>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</si>
  <si>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</si>
  <si>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</si>
  <si>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</si>
  <si>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</si>
  <si>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</si>
  <si>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</si>
  <si>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</si>
  <si>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</si>
  <si>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</si>
  <si>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</si>
  <si>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</si>
  <si>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</si>
  <si>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</si>
  <si>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</si>
  <si>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</si>
  <si>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</si>
  <si>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</si>
  <si>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</si>
  <si>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</si>
  <si>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</si>
  <si>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</si>
  <si>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</si>
  <si>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</si>
  <si>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</si>
  <si>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</si>
  <si>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</si>
  <si>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</si>
  <si>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</si>
  <si>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</si>
  <si>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</si>
  <si>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</si>
  <si>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</si>
  <si>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</si>
  <si>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</si>
  <si>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</si>
  <si>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</si>
  <si>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</si>
  <si>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</si>
  <si>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</si>
  <si>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</si>
  <si>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</si>
  <si>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</si>
  <si>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</si>
  <si>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</si>
  <si>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</si>
  <si>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</si>
  <si>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</si>
  <si>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</si>
  <si>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</si>
  <si>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</si>
  <si>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</si>
  <si>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</si>
  <si>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</si>
  <si>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</si>
  <si>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</si>
  <si>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</si>
  <si>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</si>
  <si>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</si>
  <si>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</si>
  <si>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</si>
  <si>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</si>
  <si>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</si>
  <si>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</si>
  <si>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</si>
  <si>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</si>
  <si>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</si>
  <si>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</si>
  <si>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</si>
  <si>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</si>
  <si>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</si>
  <si>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</si>
  <si>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</si>
  <si>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</si>
  <si>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</si>
  <si>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</si>
  <si>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</si>
  <si>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</si>
  <si>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</si>
  <si>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</si>
  <si>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</si>
  <si>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</si>
  <si>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</si>
  <si>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</si>
  <si>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</si>
  <si>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</si>
  <si>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</si>
  <si>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</si>
  <si>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</si>
  <si>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</si>
  <si>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</si>
  <si>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</si>
  <si>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</si>
  <si>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</si>
  <si>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</si>
  <si>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</si>
  <si>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</si>
  <si>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</si>
  <si>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</si>
  <si>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</si>
  <si>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</si>
  <si>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</si>
  <si>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</si>
  <si>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</si>
  <si>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</si>
  <si>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</si>
  <si>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</si>
  <si>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</si>
  <si>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</si>
  <si>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</si>
  <si>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</si>
  <si>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</si>
  <si>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</si>
  <si>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</si>
  <si>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</si>
  <si>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</si>
  <si>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</si>
  <si>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</si>
  <si>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</si>
  <si>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</si>
  <si>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</si>
  <si>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</si>
  <si>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</si>
  <si>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</si>
  <si>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</si>
  <si>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</si>
  <si>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</si>
  <si>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</si>
  <si>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</si>
  <si>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</si>
  <si>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</si>
  <si>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</si>
  <si>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</si>
  <si>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</si>
  <si>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</si>
  <si>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</si>
  <si>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</si>
  <si>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</si>
  <si>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</si>
  <si>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</si>
  <si>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</si>
  <si>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</si>
  <si>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</si>
  <si>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</si>
  <si>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</si>
  <si>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</si>
  <si>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</si>
  <si>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</si>
  <si>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</si>
  <si>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</si>
  <si>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</si>
  <si>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</si>
  <si>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</si>
  <si>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</si>
  <si>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</si>
  <si>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</si>
  <si>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</si>
  <si>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</si>
  <si>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</si>
  <si>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</si>
  <si>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</si>
  <si>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</si>
  <si>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</si>
  <si>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</si>
  <si>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</si>
  <si>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</si>
  <si>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</si>
  <si>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</si>
  <si>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</si>
  <si>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</si>
  <si>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</si>
  <si>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</si>
  <si>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</si>
  <si>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</si>
  <si>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</si>
  <si>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</si>
  <si>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</si>
  <si>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</si>
  <si>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</si>
  <si>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</si>
  <si>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</si>
  <si>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</si>
  <si>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</si>
  <si>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</si>
  <si>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</si>
  <si>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</si>
  <si>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</si>
  <si>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</si>
  <si>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</si>
  <si>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</si>
  <si>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</si>
  <si>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</si>
  <si>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</si>
  <si>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</si>
  <si>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</si>
  <si>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</si>
  <si>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</si>
  <si>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</si>
  <si>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</si>
  <si>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</si>
  <si>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</si>
  <si>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</si>
  <si>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</si>
  <si>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</si>
  <si>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</si>
  <si>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</si>
  <si>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</si>
  <si>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</si>
  <si>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</si>
  <si>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</si>
  <si>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</si>
  <si>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</si>
  <si>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</si>
  <si>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</si>
  <si>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</si>
  <si>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</si>
  <si>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</si>
  <si>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</si>
  <si>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</si>
  <si>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</si>
  <si>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</si>
  <si>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</si>
  <si>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</si>
  <si>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</si>
  <si>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</si>
  <si>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</si>
  <si>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</si>
  <si>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</si>
  <si>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</si>
  <si>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</si>
  <si>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</si>
  <si>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</si>
  <si>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</si>
  <si>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</si>
  <si>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</si>
  <si>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</si>
  <si>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</si>
  <si>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</si>
  <si>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</si>
  <si>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</si>
  <si>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</si>
  <si>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</si>
  <si>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</si>
  <si>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</si>
  <si>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</si>
  <si>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</si>
  <si>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</si>
  <si>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</si>
  <si>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</si>
  <si>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</si>
  <si>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</si>
  <si>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</si>
  <si>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</si>
  <si>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</si>
  <si>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</si>
  <si>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</si>
  <si>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</si>
  <si>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</si>
  <si>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</si>
  <si>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</si>
  <si>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</si>
  <si>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</si>
  <si>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</si>
  <si>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</si>
  <si>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</si>
  <si>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</si>
  <si>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</si>
  <si>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</si>
  <si>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</si>
  <si>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</si>
  <si>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</si>
  <si>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</si>
  <si>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</si>
  <si>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</si>
  <si>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</si>
  <si>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</si>
  <si>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</si>
  <si>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</si>
  <si>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</si>
  <si>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</si>
  <si>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</si>
  <si>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</si>
  <si>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</si>
  <si>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</si>
  <si>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</si>
  <si>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</si>
  <si>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</si>
  <si>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</si>
  <si>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</si>
  <si>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</si>
  <si>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</si>
  <si>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</si>
  <si>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</si>
  <si>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</si>
  <si>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</si>
  <si>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</si>
  <si>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</si>
  <si>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</si>
  <si>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</si>
  <si>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</si>
  <si>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</si>
  <si>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</si>
  <si>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</si>
  <si>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</si>
  <si>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</si>
  <si>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</si>
  <si>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</si>
  <si>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</si>
  <si>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</si>
  <si>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</si>
  <si>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</si>
  <si>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</si>
  <si>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</si>
  <si>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</si>
  <si>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</si>
  <si>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</si>
  <si>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</si>
  <si>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</si>
  <si>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</si>
  <si>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</si>
  <si>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</si>
  <si>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</si>
  <si>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</si>
  <si>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</si>
  <si>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</si>
  <si>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</si>
  <si>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</si>
  <si>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</si>
  <si>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</si>
  <si>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</si>
  <si>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</si>
  <si>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</si>
  <si>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</si>
  <si>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</si>
  <si>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</si>
  <si>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</si>
  <si>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</si>
  <si>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</si>
  <si>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</si>
  <si>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</si>
  <si>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</si>
  <si>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</si>
  <si>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</si>
  <si>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</si>
  <si>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</si>
  <si>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</si>
  <si>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</si>
  <si>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</si>
  <si>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</si>
  <si>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</si>
  <si>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</si>
  <si>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</si>
  <si>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</si>
  <si>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</si>
  <si>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</si>
  <si>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</si>
  <si>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</si>
  <si>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</si>
  <si>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</si>
  <si>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</si>
  <si>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</si>
  <si>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</si>
  <si>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</si>
  <si>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</si>
  <si>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</si>
  <si>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</si>
  <si>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</si>
  <si>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</si>
  <si>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</si>
  <si>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</si>
  <si>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</si>
  <si>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</si>
  <si>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</si>
  <si>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</si>
  <si>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</si>
  <si>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</si>
  <si>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</si>
  <si>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</si>
  <si>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</si>
  <si>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</si>
  <si>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</si>
  <si>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</si>
  <si>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</si>
  <si>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</si>
  <si>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</si>
  <si>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</si>
  <si>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</si>
  <si>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</si>
  <si>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</si>
  <si>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</si>
  <si>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</si>
  <si>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</si>
  <si>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</si>
  <si>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</si>
  <si>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</si>
  <si>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</si>
  <si>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</si>
  <si>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</si>
  <si>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</si>
  <si>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</si>
  <si>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</si>
  <si>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</si>
  <si>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</si>
  <si>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</si>
  <si>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</si>
  <si>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</si>
  <si>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</si>
  <si>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</si>
  <si>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</si>
  <si>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</si>
  <si>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</si>
  <si>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</si>
  <si>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</si>
  <si>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</si>
  <si>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</si>
  <si>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</si>
  <si>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</si>
  <si>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</si>
  <si>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</si>
  <si>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</si>
  <si>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</si>
  <si>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</si>
  <si>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</si>
  <si>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</si>
  <si>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</si>
  <si>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</si>
  <si>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</si>
  <si>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</si>
  <si>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</si>
  <si>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</si>
  <si>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</si>
  <si>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</si>
  <si>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</si>
  <si>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</si>
  <si>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</si>
  <si>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</si>
  <si>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</si>
  <si>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</si>
  <si>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</si>
  <si>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</si>
  <si>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</si>
  <si>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</si>
  <si>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</si>
  <si>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</si>
  <si>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</si>
  <si>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</si>
  <si>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</si>
  <si>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</si>
  <si>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</si>
  <si>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</si>
  <si>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</si>
  <si>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</si>
  <si>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</si>
  <si>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</si>
  <si>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</si>
  <si>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</si>
  <si>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</si>
  <si>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</si>
  <si>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</si>
  <si>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</si>
  <si>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</si>
  <si>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</si>
  <si>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</si>
  <si>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</si>
  <si>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</si>
  <si>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</si>
  <si>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</si>
  <si>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</si>
  <si>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</si>
  <si>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</si>
  <si>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</si>
  <si>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</si>
  <si>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</si>
  <si>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</si>
  <si>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</si>
  <si>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</si>
  <si>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</si>
  <si>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</si>
  <si>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</si>
  <si>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</si>
  <si>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</si>
  <si>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</si>
  <si>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</si>
  <si>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</si>
  <si>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</si>
  <si>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</si>
  <si>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</si>
  <si>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</si>
  <si>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</si>
  <si>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</si>
  <si>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</si>
  <si>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</si>
  <si>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</si>
  <si>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</si>
  <si>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</si>
  <si>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</si>
  <si>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</si>
  <si>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</si>
  <si>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</si>
  <si>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</si>
  <si>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</si>
  <si>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</si>
  <si>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</si>
  <si>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</si>
  <si>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</si>
  <si>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</si>
  <si>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</si>
  <si>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</si>
  <si>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</si>
  <si>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</si>
  <si>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</si>
  <si>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</si>
  <si>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</si>
  <si>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</si>
  <si>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</si>
  <si>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</si>
  <si>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</si>
  <si>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</si>
  <si>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</si>
  <si>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</si>
  <si>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</si>
  <si>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</si>
  <si>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</si>
  <si>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</si>
  <si>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</si>
  <si>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</si>
  <si>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</si>
  <si>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</si>
  <si>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</si>
  <si>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</si>
  <si>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</si>
  <si>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</si>
  <si>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</si>
  <si>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</si>
  <si>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</si>
  <si>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</si>
  <si>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</si>
  <si>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</si>
  <si>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</si>
  <si>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</si>
  <si>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</si>
  <si>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</si>
  <si>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</si>
  <si>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</si>
  <si>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</si>
  <si>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</si>
  <si>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</si>
  <si>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</si>
  <si>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</si>
  <si>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</si>
  <si>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</si>
  <si>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</si>
  <si>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</si>
  <si>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</si>
  <si>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</si>
  <si>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</si>
  <si>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</si>
  <si>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</si>
  <si>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</si>
  <si>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</si>
  <si>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</si>
  <si>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</si>
  <si>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</si>
  <si>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</si>
  <si>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</si>
  <si>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</si>
  <si>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</si>
  <si>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</si>
  <si>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</si>
  <si>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</si>
  <si>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</si>
  <si>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</si>
  <si>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</si>
  <si>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</si>
  <si>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</si>
  <si>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</si>
  <si>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</si>
  <si>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</si>
  <si>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</si>
  <si>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</si>
  <si>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</si>
  <si>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</si>
  <si>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</si>
  <si>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</si>
  <si>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</si>
  <si>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</si>
  <si>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</si>
  <si>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</si>
  <si>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</si>
  <si>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</si>
  <si>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</si>
  <si>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</si>
  <si>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</si>
  <si>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</si>
  <si>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</si>
  <si>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</si>
  <si>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</si>
  <si>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</si>
  <si>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</si>
  <si>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</si>
  <si>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</si>
  <si>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</si>
  <si>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</si>
  <si>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</si>
  <si>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</si>
  <si>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</si>
  <si>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</si>
  <si>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</si>
  <si>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</si>
  <si>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</si>
  <si>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</si>
  <si>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</si>
  <si>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</si>
  <si>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</si>
  <si>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</si>
  <si>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</si>
  <si>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</si>
  <si>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</si>
  <si>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</si>
  <si>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</si>
  <si>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</si>
  <si>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</si>
  <si>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</si>
  <si>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</si>
  <si>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</si>
  <si>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</si>
  <si>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</si>
  <si>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</si>
  <si>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</si>
  <si>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</si>
  <si>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</si>
  <si>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</si>
  <si>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</si>
  <si>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</si>
  <si>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</si>
  <si>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</si>
  <si>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</si>
  <si>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</si>
  <si>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</si>
  <si>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</si>
  <si>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</si>
  <si>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</si>
  <si>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</si>
  <si>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</si>
  <si>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</si>
  <si>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</si>
  <si>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</si>
  <si>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</si>
  <si>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</si>
  <si>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</si>
  <si>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</si>
  <si>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</si>
  <si>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</si>
  <si>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</si>
  <si>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</si>
  <si>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</si>
  <si>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</si>
  <si>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</si>
  <si>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</si>
  <si>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</si>
  <si>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</si>
  <si>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</si>
  <si>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</si>
  <si>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</si>
  <si>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</si>
  <si>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</si>
  <si>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</si>
  <si>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</si>
  <si>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</si>
  <si>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</si>
  <si>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</si>
  <si>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</si>
  <si>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</si>
  <si>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</si>
  <si>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</si>
  <si>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</si>
  <si>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</si>
  <si>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</si>
  <si>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</si>
  <si>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</si>
  <si>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</si>
  <si>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</si>
  <si>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</si>
  <si>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</si>
  <si>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</si>
  <si>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</si>
  <si>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</si>
  <si>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</si>
  <si>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</si>
  <si>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</si>
  <si>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</si>
  <si>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</si>
  <si>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</si>
  <si>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</si>
  <si>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</si>
  <si>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</si>
  <si>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</si>
  <si>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</si>
  <si>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</si>
  <si>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</si>
  <si>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</si>
  <si>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</si>
  <si>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</si>
  <si>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</si>
  <si>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</si>
  <si>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</si>
  <si>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</si>
  <si>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</si>
  <si>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</si>
  <si>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</si>
  <si>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</si>
  <si>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</si>
  <si>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</si>
  <si>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</si>
  <si>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</si>
  <si>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</si>
  <si>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</si>
  <si>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</si>
  <si>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</si>
  <si>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</si>
  <si>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</si>
  <si>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</si>
  <si>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</si>
  <si>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</si>
  <si>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</si>
  <si>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</si>
  <si>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</si>
  <si>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</si>
  <si>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</si>
  <si>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</si>
  <si>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</si>
  <si>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</si>
  <si>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</si>
  <si>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</si>
  <si>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</si>
  <si>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</si>
  <si>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</si>
  <si>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</si>
  <si>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</si>
  <si>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</si>
  <si>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</si>
  <si>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</si>
  <si>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</si>
  <si>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</si>
  <si>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</si>
  <si>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</si>
  <si>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</si>
  <si>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</si>
  <si>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</si>
  <si>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</si>
  <si>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</si>
  <si>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</si>
  <si>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</si>
  <si>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</si>
  <si>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</si>
  <si>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</si>
  <si>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</si>
  <si>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</si>
  <si>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</si>
  <si>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</si>
  <si>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</si>
  <si>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</si>
  <si>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</si>
  <si>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</si>
  <si>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</si>
  <si>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</si>
  <si>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</si>
  <si>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</si>
  <si>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</si>
  <si>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</si>
  <si>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</si>
  <si>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</si>
  <si>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</si>
  <si>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</si>
  <si>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</si>
  <si>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</si>
  <si>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</si>
  <si>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</si>
  <si>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</si>
  <si>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</si>
  <si>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</si>
  <si>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</si>
  <si>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</si>
  <si>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</si>
  <si>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</si>
  <si>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</si>
  <si>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</si>
  <si>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</si>
  <si>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</si>
  <si>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</si>
  <si>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</si>
  <si>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</si>
  <si>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</si>
  <si>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</si>
  <si>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</si>
  <si>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</si>
  <si>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</si>
  <si>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</si>
  <si>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</si>
  <si>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</si>
  <si>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</si>
  <si>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</si>
  <si>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</si>
  <si>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</si>
  <si>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</si>
  <si>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</si>
  <si>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</si>
  <si>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</si>
  <si>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</si>
  <si>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</si>
  <si>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</si>
  <si>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</si>
  <si>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</si>
  <si>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</si>
  <si>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</si>
  <si>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</si>
  <si>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</si>
  <si>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</si>
  <si>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</si>
  <si>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</si>
  <si>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</si>
  <si>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</si>
  <si>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</si>
  <si>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</si>
  <si>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</si>
  <si>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</si>
  <si>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</si>
  <si>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</si>
  <si>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</si>
  <si>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</si>
  <si>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</si>
  <si>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</si>
  <si>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</si>
  <si>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</si>
  <si>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</si>
  <si>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</si>
  <si>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</si>
  <si>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</si>
  <si>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</si>
  <si>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</si>
  <si>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</si>
  <si>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</si>
  <si>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</si>
  <si>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</si>
  <si>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</si>
  <si>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</si>
  <si>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</si>
  <si>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</si>
  <si>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</si>
  <si>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</si>
  <si>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</si>
  <si>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</si>
  <si>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</si>
  <si>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</si>
  <si>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</si>
  <si>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</si>
  <si>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</si>
  <si>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</si>
  <si>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</si>
  <si>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</si>
  <si>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</si>
  <si>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</si>
  <si>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</si>
  <si>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</si>
  <si>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</si>
  <si>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</si>
  <si>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</si>
  <si>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</si>
  <si>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</si>
  <si>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</si>
  <si>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</si>
  <si>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</si>
  <si>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</si>
  <si>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</si>
  <si>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</si>
  <si>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</si>
  <si>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</si>
  <si>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</si>
  <si>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</si>
  <si>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</si>
  <si>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</si>
  <si>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</si>
  <si>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</si>
  <si>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</si>
  <si>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</si>
  <si>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</si>
  <si>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</si>
  <si>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</si>
  <si>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</si>
  <si>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</si>
  <si>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</si>
  <si>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</si>
  <si>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</si>
  <si>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</si>
  <si>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</si>
  <si>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</si>
  <si>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</si>
  <si>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</si>
  <si>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</si>
  <si>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</si>
  <si>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</si>
  <si>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</si>
  <si>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</si>
  <si>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</si>
  <si>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</si>
  <si>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</si>
  <si>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</si>
  <si>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</si>
  <si>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</si>
  <si>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</si>
  <si>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</si>
  <si>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</si>
  <si>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</si>
  <si>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</si>
  <si>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</si>
  <si>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</si>
  <si>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</si>
  <si>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</si>
  <si>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</si>
  <si>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</si>
  <si>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</si>
  <si>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</si>
  <si>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</si>
  <si>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</si>
  <si>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</si>
  <si>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</si>
  <si>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</si>
  <si>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</si>
  <si>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</si>
  <si>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</si>
  <si>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</si>
  <si>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</si>
  <si>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</si>
  <si>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</si>
  <si>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</si>
  <si>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</si>
  <si>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</si>
  <si>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</si>
  <si>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</si>
  <si>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</si>
  <si>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</si>
  <si>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</si>
  <si>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</si>
  <si>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</si>
  <si>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</si>
  <si>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</si>
  <si>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</si>
  <si>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</si>
  <si>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</si>
  <si>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</si>
  <si>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</si>
  <si>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</si>
  <si>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</si>
  <si>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</si>
  <si>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</si>
  <si>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</si>
  <si>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</si>
  <si>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</si>
  <si>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</si>
  <si>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</si>
  <si>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</si>
  <si>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</si>
  <si>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</si>
  <si>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</si>
  <si>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</si>
  <si>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</si>
  <si>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</si>
  <si>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</si>
  <si>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</si>
  <si>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</si>
  <si>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</si>
  <si>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</si>
  <si>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</si>
  <si>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</si>
  <si>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</si>
  <si>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</si>
  <si>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</si>
  <si>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</si>
  <si>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</si>
  <si>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</si>
  <si>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</si>
  <si>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</si>
  <si>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</si>
  <si>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</si>
  <si>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</si>
  <si>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</si>
  <si>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</si>
  <si>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</si>
  <si>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</si>
  <si>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</si>
  <si>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</si>
  <si>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</si>
  <si>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</si>
  <si>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</si>
  <si>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</si>
  <si>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</si>
  <si>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</si>
  <si>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</si>
  <si>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</si>
  <si>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</si>
  <si>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</si>
  <si>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</si>
  <si>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</si>
  <si>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</si>
  <si>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</si>
  <si>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</si>
  <si>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</si>
  <si>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</si>
  <si>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</si>
  <si>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</si>
  <si>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</si>
  <si>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</si>
  <si>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</si>
  <si>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</si>
  <si>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</si>
  <si>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</si>
  <si>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</si>
  <si>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</si>
  <si>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</si>
  <si>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</si>
  <si>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</si>
  <si>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</si>
  <si>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</si>
  <si>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</si>
  <si>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</si>
  <si>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</si>
  <si>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</si>
  <si>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</si>
  <si>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</si>
  <si>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</si>
  <si>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</si>
  <si>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</si>
  <si>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</si>
  <si>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</si>
  <si>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</si>
  <si>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</si>
  <si>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</si>
  <si>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</si>
  <si>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</si>
  <si>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</si>
  <si>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</si>
  <si>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</si>
  <si>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</si>
  <si>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</si>
  <si>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</si>
  <si>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</si>
  <si>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</si>
  <si>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</si>
  <si>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</si>
  <si>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</si>
  <si>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</si>
  <si>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</si>
  <si>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</si>
  <si>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</si>
  <si>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</si>
  <si>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</si>
  <si>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</si>
  <si>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</si>
  <si>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</si>
  <si>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</si>
  <si>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</si>
  <si>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</si>
  <si>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</si>
  <si>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</si>
  <si>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</si>
  <si>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</si>
  <si>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</si>
  <si>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</si>
  <si>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</si>
  <si>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</si>
  <si>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</si>
  <si>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</si>
  <si>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</si>
  <si>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</si>
  <si>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</si>
  <si>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</si>
  <si>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</si>
  <si>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</si>
  <si>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</si>
  <si>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</si>
  <si>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</si>
  <si>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</si>
  <si>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</si>
  <si>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</si>
  <si>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</si>
  <si>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</si>
  <si>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</si>
  <si>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</si>
  <si>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</si>
  <si>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</si>
  <si>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</si>
  <si>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</si>
  <si>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</si>
  <si>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</si>
  <si>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</si>
  <si>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</si>
  <si>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</si>
  <si>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</si>
  <si>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</si>
  <si>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</si>
  <si>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</si>
  <si>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</si>
  <si>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</si>
  <si>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</si>
  <si>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</si>
  <si>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</si>
  <si>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</si>
  <si>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</si>
  <si>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</si>
  <si>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</si>
  <si>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</si>
  <si>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</si>
  <si>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</si>
  <si>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</si>
  <si>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</si>
  <si>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</si>
  <si>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</si>
  <si>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</si>
  <si>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</si>
  <si>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</si>
  <si>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</si>
  <si>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</si>
  <si>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</si>
  <si>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</si>
  <si>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</si>
  <si>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</si>
  <si>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</si>
  <si>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</si>
  <si>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</si>
  <si>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</si>
  <si>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</si>
  <si>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</si>
  <si>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</si>
  <si>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</si>
  <si>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</si>
  <si>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</si>
  <si>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</si>
  <si>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</si>
  <si>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</si>
  <si>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</si>
  <si>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</si>
  <si>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</si>
  <si>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</si>
  <si>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</si>
  <si>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</si>
  <si>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</si>
  <si>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</si>
  <si>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</si>
  <si>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</si>
  <si>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</si>
  <si>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</si>
  <si>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</si>
  <si>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</si>
  <si>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</si>
  <si>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</si>
  <si>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</si>
  <si>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</si>
  <si>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</si>
  <si>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</si>
  <si>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</si>
  <si>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</si>
  <si>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</si>
  <si>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</si>
  <si>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</si>
  <si>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</si>
  <si>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</si>
  <si>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</si>
  <si>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</si>
  <si>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</si>
  <si>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</si>
  <si>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</si>
  <si>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</si>
  <si>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</si>
  <si>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</si>
  <si>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</si>
  <si>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</si>
  <si>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</si>
  <si>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</si>
  <si>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</si>
  <si>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</si>
  <si>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</si>
  <si>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</si>
  <si>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</si>
  <si>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</si>
  <si>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</si>
  <si>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</si>
  <si>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</si>
  <si>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</si>
  <si>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</si>
  <si>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</si>
  <si>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</si>
  <si>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</si>
  <si>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</si>
  <si>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</si>
  <si>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</si>
  <si>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</si>
  <si>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</si>
  <si>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</si>
  <si>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</si>
  <si>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</si>
  <si>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</si>
  <si>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</si>
  <si>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</si>
  <si>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</si>
  <si>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</si>
  <si>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</si>
  <si>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</si>
  <si>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</si>
  <si>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</si>
  <si>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</si>
  <si>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</si>
  <si>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</si>
  <si>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</si>
  <si>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</si>
  <si>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</si>
  <si>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</si>
  <si>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</si>
  <si>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</si>
  <si>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</si>
  <si>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</si>
  <si>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</si>
  <si>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</si>
  <si>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</si>
  <si>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</si>
  <si>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</si>
  <si>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</si>
  <si>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</si>
  <si>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</si>
  <si>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</si>
  <si>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</si>
  <si>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</si>
  <si>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</si>
  <si>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</si>
  <si>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</si>
  <si>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</si>
  <si>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</si>
  <si>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</si>
  <si>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</si>
  <si>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</si>
  <si>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</si>
  <si>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</si>
  <si>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</si>
  <si>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</si>
  <si>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</si>
  <si>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</si>
  <si>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</si>
  <si>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</si>
  <si>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</si>
  <si>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</si>
  <si>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</si>
  <si>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</si>
  <si>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</si>
  <si>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</si>
  <si>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</si>
  <si>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</si>
  <si>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</si>
  <si>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</si>
  <si>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</si>
  <si>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</si>
  <si>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</si>
  <si>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</si>
  <si>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</si>
  <si>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</si>
  <si>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</si>
  <si>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</si>
  <si>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</si>
  <si>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</si>
  <si>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</si>
  <si>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</si>
  <si>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</si>
  <si>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</si>
  <si>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</si>
  <si>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</si>
  <si>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</si>
  <si>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</si>
  <si>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</si>
  <si>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</si>
  <si>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</si>
  <si>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</si>
  <si>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</si>
  <si>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</si>
  <si>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</si>
  <si>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</si>
  <si>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</si>
  <si>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</si>
  <si>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</si>
  <si>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</si>
  <si>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</si>
  <si>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</si>
  <si>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</si>
  <si>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</si>
  <si>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</si>
  <si>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</si>
  <si>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</si>
  <si>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</si>
  <si>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</si>
  <si>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</si>
  <si>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</si>
  <si>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</si>
  <si>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</si>
  <si>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</si>
  <si>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</si>
  <si>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</si>
  <si>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</si>
  <si>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</si>
  <si>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</si>
  <si>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</si>
  <si>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</si>
  <si>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</si>
  <si>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</si>
  <si>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</si>
  <si>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</si>
  <si>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</si>
  <si>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</si>
  <si>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</si>
  <si>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</si>
  <si>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</si>
  <si>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</si>
  <si>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</si>
  <si>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</si>
  <si>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</si>
  <si>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</si>
  <si>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</si>
  <si>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</si>
  <si>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</si>
  <si>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</si>
  <si>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</si>
  <si>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</si>
  <si>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</si>
  <si>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</si>
  <si>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</si>
  <si>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</si>
  <si>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</si>
  <si>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</si>
  <si>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</si>
  <si>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</si>
  <si>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</si>
  <si>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</si>
  <si>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</si>
  <si>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</si>
  <si>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</si>
  <si>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</si>
  <si>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</si>
  <si>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</si>
  <si>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</si>
  <si>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</si>
  <si>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</si>
  <si>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</si>
  <si>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</si>
  <si>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</si>
  <si>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</si>
  <si>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</si>
  <si>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</si>
  <si>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</si>
  <si>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</si>
  <si>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</si>
  <si>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</si>
  <si>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</si>
  <si>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</si>
  <si>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</si>
  <si>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</si>
  <si>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</si>
  <si>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</si>
  <si>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</si>
  <si>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</si>
  <si>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</si>
  <si>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</si>
  <si>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</si>
  <si>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</si>
  <si>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</si>
  <si>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</si>
  <si>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</si>
  <si>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</si>
  <si>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</si>
  <si>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</si>
  <si>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</si>
  <si>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</si>
  <si>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</si>
  <si>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</si>
  <si>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</si>
  <si>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</si>
  <si>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</si>
  <si>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</si>
  <si>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</si>
  <si>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</si>
  <si>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</si>
  <si>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</si>
  <si>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</si>
  <si>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</si>
  <si>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</si>
  <si>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</si>
  <si>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</si>
  <si>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</si>
  <si>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</si>
  <si>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</si>
  <si>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</si>
  <si>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</si>
  <si>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</si>
  <si>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</si>
  <si>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</si>
  <si>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</si>
  <si>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</si>
  <si>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</si>
  <si>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</si>
  <si>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</si>
  <si>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</si>
  <si>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</si>
  <si>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</si>
  <si>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</si>
  <si>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</si>
  <si>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</si>
  <si>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</si>
  <si>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</si>
  <si>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</si>
  <si>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</si>
  <si>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</si>
  <si>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</si>
  <si>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</si>
  <si>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</si>
  <si>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</si>
  <si>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</si>
  <si>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</si>
  <si>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</si>
  <si>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</si>
  <si>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</si>
  <si>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</si>
  <si>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</si>
  <si>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</si>
  <si>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</si>
  <si>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</si>
  <si>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</si>
  <si>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</si>
  <si>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</si>
  <si>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</si>
  <si>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</si>
  <si>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</si>
  <si>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</si>
  <si>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</si>
  <si>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</si>
  <si>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</si>
  <si>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</si>
  <si>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</si>
  <si>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</si>
  <si>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</si>
  <si>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</si>
  <si>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</si>
  <si>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</si>
  <si>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</si>
  <si>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</si>
  <si>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</si>
  <si>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</si>
  <si>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</si>
  <si>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</si>
  <si>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</si>
  <si>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</si>
  <si>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</si>
  <si>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</si>
  <si>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</si>
  <si>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</si>
  <si>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</si>
  <si>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</si>
  <si>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</si>
  <si>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</si>
  <si>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</si>
  <si>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</si>
  <si>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</si>
  <si>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</si>
  <si>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</si>
  <si>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</si>
  <si>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</si>
  <si>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</si>
  <si>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</si>
  <si>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</si>
  <si>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</si>
  <si>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</si>
  <si>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</si>
  <si>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</si>
  <si>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</si>
  <si>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</si>
  <si>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</si>
  <si>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</si>
  <si>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</si>
  <si>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</si>
  <si>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</si>
  <si>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</si>
  <si>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</si>
  <si>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</si>
  <si>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</si>
  <si>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</si>
  <si>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</si>
  <si>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</si>
  <si>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</si>
  <si>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</si>
  <si>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</si>
  <si>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</si>
  <si>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</si>
  <si>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</si>
  <si>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</si>
  <si>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</si>
  <si>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</si>
  <si>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</si>
  <si>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</si>
  <si>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</si>
  <si>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</si>
  <si>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</si>
  <si>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</si>
  <si>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</si>
  <si>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</si>
  <si>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</si>
  <si>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</si>
  <si>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</si>
  <si>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</si>
  <si>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</si>
  <si>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</si>
  <si>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</si>
  <si>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</si>
  <si>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</si>
  <si>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</si>
  <si>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</si>
  <si>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</si>
  <si>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</si>
  <si>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</si>
  <si>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</si>
  <si>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</si>
  <si>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</si>
  <si>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</si>
  <si>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</si>
  <si>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</si>
  <si>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</si>
  <si>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</si>
  <si>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</si>
  <si>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</si>
  <si>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</si>
  <si>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</si>
  <si>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</si>
  <si>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</si>
  <si>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</si>
  <si>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</si>
  <si>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</si>
  <si>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</si>
  <si>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</si>
  <si>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</si>
  <si>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</si>
  <si>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</si>
  <si>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</si>
  <si>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</si>
  <si>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</si>
  <si>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</si>
  <si>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</si>
  <si>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</si>
  <si>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</si>
  <si>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</si>
  <si>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</si>
  <si>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</si>
  <si>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</si>
  <si>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</si>
  <si>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</si>
  <si>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</si>
  <si>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</si>
  <si>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</si>
  <si>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</si>
  <si>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</si>
  <si>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</si>
  <si>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</si>
  <si>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</si>
  <si>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</si>
  <si>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</si>
  <si>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</si>
  <si>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</si>
  <si>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</si>
  <si>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</si>
  <si>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</si>
  <si>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</si>
  <si>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</si>
  <si>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</si>
  <si>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</si>
  <si>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</si>
  <si>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</si>
  <si>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</si>
  <si>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</si>
  <si>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</si>
  <si>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</si>
  <si>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</si>
  <si>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</si>
  <si>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</si>
  <si>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</si>
  <si>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</si>
  <si>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</si>
  <si>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</si>
  <si>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</si>
  <si>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</si>
  <si>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</si>
  <si>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</si>
  <si>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</si>
  <si>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</si>
  <si>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</si>
  <si>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</si>
  <si>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</si>
  <si>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</si>
  <si>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</si>
  <si>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</si>
  <si>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</si>
  <si>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</si>
  <si>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</si>
  <si>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</si>
  <si>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</si>
  <si>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</si>
  <si>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</si>
  <si>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</si>
  <si>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</si>
  <si>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</si>
  <si>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</si>
  <si>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</si>
  <si>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</si>
  <si>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</si>
  <si>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</si>
  <si>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</si>
  <si>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</si>
  <si>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</si>
  <si>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</si>
  <si>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</si>
  <si>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</si>
  <si>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</si>
  <si>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</si>
  <si>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</si>
  <si>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</si>
  <si>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</si>
  <si>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</si>
  <si>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</si>
  <si>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</si>
  <si>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</si>
  <si>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</si>
  <si>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</si>
  <si>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</si>
  <si>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</si>
  <si>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</si>
  <si>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</si>
  <si>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</si>
  <si>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</si>
  <si>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</si>
  <si>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</si>
  <si>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</si>
  <si>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</si>
  <si>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</si>
  <si>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</si>
  <si>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</si>
  <si>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</si>
  <si>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</si>
  <si>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</si>
  <si>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</si>
  <si>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</si>
  <si>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</si>
  <si>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</si>
  <si>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</si>
  <si>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</si>
  <si>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</si>
  <si>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</si>
  <si>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</si>
  <si>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</si>
  <si>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</si>
  <si>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</si>
  <si>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</si>
  <si>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</si>
  <si>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</si>
  <si>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</si>
  <si>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</si>
  <si>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</si>
  <si>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</si>
  <si>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</si>
  <si>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</si>
  <si>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</si>
  <si>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</si>
  <si>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</si>
  <si>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</si>
  <si>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</si>
  <si>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</si>
  <si>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</si>
  <si>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</si>
  <si>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</si>
  <si>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</si>
  <si>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</si>
  <si>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</si>
  <si>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</si>
  <si>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</si>
  <si>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</si>
  <si>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</si>
  <si>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</si>
  <si>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</si>
  <si>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</si>
  <si>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</si>
  <si>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</si>
  <si>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</si>
  <si>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</si>
  <si>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</si>
  <si>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</si>
  <si>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</si>
  <si>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</si>
  <si>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</si>
  <si>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</si>
  <si>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</si>
  <si>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</si>
  <si>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</si>
  <si>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</si>
  <si>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</si>
  <si>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</si>
  <si>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</si>
  <si>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</si>
  <si>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</si>
  <si>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</si>
  <si>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</si>
  <si>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</si>
  <si>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</si>
  <si>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</si>
  <si>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</si>
  <si>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</si>
  <si>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</si>
  <si>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</si>
  <si>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</si>
  <si>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</si>
  <si>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</si>
  <si>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</si>
  <si>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</si>
  <si>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</si>
  <si>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</si>
  <si>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</si>
  <si>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</si>
  <si>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</si>
  <si>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</si>
  <si>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</si>
  <si>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</si>
  <si>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</si>
  <si>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</si>
  <si>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</si>
  <si>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</si>
  <si>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</si>
  <si>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</si>
  <si>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</si>
  <si>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</si>
  <si>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</si>
  <si>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</si>
  <si>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</si>
  <si>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</si>
  <si>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</si>
  <si>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</si>
  <si>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</si>
  <si>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</si>
  <si>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</si>
  <si>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</si>
  <si>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</si>
  <si>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</si>
  <si>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</si>
  <si>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</si>
  <si>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</si>
  <si>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</si>
  <si>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</si>
  <si>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</si>
  <si>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</si>
  <si>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</si>
  <si>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</si>
  <si>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</si>
  <si>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</si>
  <si>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</si>
  <si>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</si>
  <si>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</si>
  <si>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</si>
  <si>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</si>
  <si>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</si>
  <si>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</si>
  <si>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</si>
  <si>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</si>
  <si>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</si>
  <si>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</si>
  <si>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</si>
  <si>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</si>
  <si>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</si>
  <si>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</si>
  <si>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</si>
  <si>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</si>
  <si>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</si>
  <si>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</si>
  <si>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</si>
  <si>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</si>
  <si>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</si>
  <si>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</si>
  <si>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</si>
  <si>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</si>
  <si>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</si>
  <si>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</si>
  <si>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</si>
  <si>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</si>
  <si>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</si>
  <si>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</si>
  <si>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</si>
  <si>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</si>
  <si>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</si>
  <si>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</si>
  <si>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</si>
  <si>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</si>
  <si>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</si>
  <si>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</si>
  <si>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</si>
  <si>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</si>
  <si>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</si>
  <si>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</si>
  <si>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</si>
  <si>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</si>
  <si>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</si>
  <si>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</si>
  <si>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</si>
  <si>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</si>
  <si>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</si>
  <si>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</si>
  <si>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</si>
  <si>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</si>
  <si>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</si>
  <si>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</si>
  <si>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</si>
  <si>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</si>
  <si>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</si>
  <si>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</si>
  <si>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</si>
  <si>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</si>
  <si>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</si>
  <si>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</si>
  <si>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</si>
  <si>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</si>
  <si>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</si>
  <si>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</si>
  <si>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</si>
  <si>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</si>
  <si>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</si>
  <si>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</si>
  <si>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</si>
  <si>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</si>
  <si>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</si>
  <si>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</si>
  <si>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</si>
  <si>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</si>
  <si>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</si>
  <si>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</si>
  <si>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</si>
  <si>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</si>
  <si>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</si>
  <si>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</si>
  <si>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</si>
  <si>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</si>
  <si>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</si>
  <si>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</si>
  <si>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</si>
  <si>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</si>
  <si>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</si>
  <si>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</si>
  <si>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</si>
  <si>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</si>
  <si>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</si>
  <si>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</si>
  <si>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</si>
  <si>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</si>
  <si>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</si>
  <si>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</si>
  <si>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</si>
  <si>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</si>
  <si>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</si>
  <si>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</si>
  <si>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</si>
  <si>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</si>
  <si>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</si>
  <si>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</si>
  <si>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</si>
  <si>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</si>
  <si>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</si>
  <si>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</si>
  <si>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</si>
  <si>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</si>
  <si>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</si>
  <si>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</si>
  <si>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</si>
  <si>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</si>
  <si>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</si>
  <si>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</si>
  <si>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</si>
  <si>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</si>
  <si>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</si>
  <si>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</si>
  <si>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</si>
  <si>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</si>
  <si>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</si>
  <si>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</si>
  <si>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</si>
  <si>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</si>
  <si>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</si>
  <si>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</si>
  <si>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</si>
  <si>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</si>
  <si>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</si>
  <si>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</si>
  <si>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</si>
  <si>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</si>
  <si>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</si>
  <si>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</si>
  <si>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</si>
  <si>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</si>
  <si>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</si>
  <si>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</si>
  <si>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</si>
  <si>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</si>
  <si>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</si>
  <si>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</si>
  <si>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</si>
  <si>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</si>
  <si>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</si>
  <si>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</si>
  <si>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</si>
  <si>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</si>
  <si>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</si>
  <si>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</si>
  <si>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</si>
  <si>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</si>
  <si>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</si>
  <si>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</si>
  <si>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</si>
  <si>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</si>
  <si>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</si>
  <si>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</si>
  <si>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</si>
  <si>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</si>
  <si>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</si>
  <si>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</si>
  <si>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</si>
  <si>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</si>
  <si>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</si>
  <si>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</si>
  <si>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</si>
  <si>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</si>
  <si>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</si>
  <si>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</si>
  <si>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</si>
  <si>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</si>
  <si>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</si>
  <si>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</si>
  <si>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</si>
  <si>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</si>
  <si>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</si>
  <si>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</si>
  <si>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</si>
  <si>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</si>
  <si>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</si>
  <si>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</si>
  <si>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</si>
  <si>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</si>
  <si>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</si>
  <si>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</si>
  <si>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</si>
  <si>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</si>
  <si>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</si>
  <si>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</si>
  <si>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</si>
  <si>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</si>
  <si>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</si>
  <si>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</si>
  <si>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</si>
  <si>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</si>
  <si>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</si>
  <si>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</si>
  <si>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</si>
  <si>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</si>
  <si>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</si>
  <si>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</si>
  <si>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</si>
  <si>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</si>
  <si>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</si>
  <si>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</si>
  <si>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</si>
  <si>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</si>
  <si>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</si>
  <si>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</si>
  <si>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</si>
  <si>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</si>
  <si>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</si>
  <si>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</si>
  <si>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</si>
  <si>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</si>
  <si>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</si>
  <si>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</si>
  <si>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</si>
  <si>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</si>
  <si>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</si>
  <si>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</si>
  <si>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</si>
  <si>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</si>
  <si>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</si>
  <si>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</si>
  <si>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</si>
  <si>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</si>
  <si>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</si>
  <si>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</si>
  <si>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</si>
  <si>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</si>
  <si>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</si>
  <si>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</si>
  <si>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</si>
  <si>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</si>
  <si>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</si>
  <si>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</si>
  <si>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</si>
  <si>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</si>
  <si>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</si>
  <si>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</si>
  <si>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</si>
  <si>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</si>
  <si>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</si>
  <si>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</si>
  <si>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</si>
  <si>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</si>
  <si>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</si>
  <si>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</si>
  <si>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</si>
  <si>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</si>
  <si>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</si>
  <si>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</si>
  <si>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</si>
  <si>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</si>
  <si>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</si>
  <si>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</si>
  <si>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</si>
  <si>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</si>
  <si>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</si>
  <si>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</si>
  <si>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</si>
  <si>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</si>
  <si>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</si>
  <si>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</si>
  <si>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</si>
  <si>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</si>
  <si>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</si>
  <si>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</si>
  <si>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</si>
  <si>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</si>
  <si>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</si>
  <si>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</si>
  <si>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</si>
  <si>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</si>
  <si>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</si>
  <si>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</si>
  <si>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</si>
  <si>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</si>
  <si>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</si>
  <si>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</si>
  <si>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</si>
  <si>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</si>
  <si>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</si>
  <si>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</si>
  <si>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</si>
  <si>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</si>
  <si>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</si>
  <si>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</si>
  <si>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</si>
  <si>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</si>
  <si>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</si>
  <si>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</si>
  <si>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</si>
  <si>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</si>
  <si>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</si>
  <si>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</si>
  <si>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</si>
  <si>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</si>
  <si>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</si>
  <si>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</si>
  <si>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</si>
  <si>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</si>
  <si>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</si>
  <si>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</si>
  <si>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</si>
  <si>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</si>
  <si>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</si>
  <si>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</si>
  <si>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</si>
  <si>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</si>
  <si>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</si>
  <si>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</si>
  <si>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</si>
  <si>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</si>
  <si>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</si>
  <si>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</si>
  <si>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</si>
  <si>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</si>
  <si>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</si>
  <si>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</si>
  <si>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</si>
  <si>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</si>
  <si>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</si>
  <si>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</si>
  <si>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</si>
  <si>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</si>
  <si>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</si>
  <si>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</si>
  <si>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</si>
  <si>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</si>
  <si>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</si>
  <si>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</si>
  <si>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</si>
  <si>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</si>
  <si>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</si>
  <si>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</si>
  <si>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</si>
  <si>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</si>
  <si>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</si>
  <si>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</si>
  <si>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</si>
  <si>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</si>
  <si>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</si>
  <si>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</si>
  <si>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</si>
  <si>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</si>
  <si>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</si>
  <si>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</si>
  <si>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</si>
  <si>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</si>
  <si>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</si>
  <si>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</si>
  <si>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</si>
  <si>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</si>
  <si>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</si>
  <si>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</si>
  <si>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</si>
  <si>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</si>
  <si>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</si>
  <si>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</si>
  <si>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</si>
  <si>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</si>
  <si>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</si>
  <si>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</si>
  <si>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</si>
  <si>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</si>
  <si>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</si>
  <si>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</si>
  <si>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</si>
  <si>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</si>
  <si>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</si>
  <si>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</si>
  <si>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</si>
  <si>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</si>
  <si>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</si>
  <si>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</si>
  <si>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</si>
  <si>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</si>
  <si>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</si>
  <si>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</si>
  <si>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</si>
  <si>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</si>
  <si>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</si>
  <si>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</si>
  <si>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</si>
  <si>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</si>
  <si>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</si>
  <si>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</si>
  <si>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</si>
  <si>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</si>
  <si>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</si>
  <si>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</si>
  <si>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</si>
  <si>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</si>
  <si>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</si>
  <si>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</si>
  <si>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</si>
  <si>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</si>
  <si>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</si>
  <si>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</si>
  <si>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</si>
  <si>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</si>
  <si>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</si>
  <si>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</si>
  <si>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</si>
  <si>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</si>
  <si>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</si>
  <si>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</si>
  <si>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</si>
  <si>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</si>
  <si>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</si>
  <si>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</si>
  <si>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</si>
  <si>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</si>
  <si>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</si>
  <si>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</si>
  <si>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</si>
  <si>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</si>
  <si>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</si>
  <si>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</si>
  <si>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</si>
  <si>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</si>
  <si>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</si>
  <si>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</si>
  <si>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</si>
  <si>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</si>
  <si>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</si>
  <si>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</si>
  <si>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</si>
  <si>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</si>
  <si>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</si>
  <si>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</si>
  <si>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</si>
  <si>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</si>
  <si>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</si>
  <si>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</si>
  <si>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</si>
  <si>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</si>
  <si>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</si>
  <si>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</si>
  <si>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</si>
  <si>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</si>
  <si>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</si>
  <si>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</si>
  <si>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</si>
  <si>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</si>
  <si>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</si>
  <si>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</si>
  <si>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</si>
  <si>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</si>
  <si>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</si>
  <si>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</si>
  <si>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</si>
  <si>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</si>
  <si>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</si>
  <si>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</si>
  <si>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</si>
  <si>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</si>
  <si>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</si>
  <si>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</si>
  <si>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</si>
  <si>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</si>
  <si>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</si>
  <si>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</si>
  <si>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</si>
  <si>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</si>
  <si>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</si>
  <si>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</si>
  <si>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</si>
  <si>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</si>
  <si>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</si>
  <si>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</si>
  <si>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</si>
  <si>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</si>
  <si>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</si>
  <si>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</si>
  <si>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</si>
  <si>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</si>
  <si>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</si>
  <si>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</si>
  <si>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</si>
  <si>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</si>
  <si>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</si>
  <si>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</si>
  <si>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</si>
  <si>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</si>
  <si>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</si>
  <si>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</si>
  <si>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</si>
  <si>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</si>
  <si>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</si>
  <si>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</si>
  <si>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</si>
  <si>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</si>
  <si>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</si>
  <si>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</si>
  <si>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</si>
  <si>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</si>
  <si>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</si>
  <si>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</si>
  <si>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</si>
  <si>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</si>
  <si>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</si>
  <si>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</si>
  <si>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</si>
  <si>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</si>
  <si>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</si>
  <si>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</si>
  <si>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</si>
  <si>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</si>
  <si>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</si>
  <si>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</si>
  <si>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</si>
  <si>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</si>
  <si>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</si>
  <si>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</si>
  <si>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</si>
  <si>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</si>
  <si>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</si>
  <si>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</si>
  <si>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</si>
  <si>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</si>
  <si>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</si>
  <si>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</si>
  <si>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</si>
  <si>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</si>
  <si>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</si>
  <si>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</si>
  <si>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</si>
  <si>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</si>
  <si>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</si>
  <si>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</si>
  <si>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</si>
  <si>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</si>
  <si>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</si>
  <si>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</si>
  <si>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</si>
  <si>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</si>
  <si>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</si>
  <si>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</si>
  <si>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</si>
  <si>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</si>
  <si>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</si>
  <si>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</si>
  <si>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</si>
  <si>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</si>
  <si>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</si>
  <si>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</si>
  <si>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</si>
  <si>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</si>
  <si>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</si>
  <si>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</si>
  <si>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</si>
  <si>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</si>
  <si>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</si>
  <si>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</si>
  <si>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</si>
  <si>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</si>
  <si>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</si>
  <si>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</si>
  <si>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</si>
  <si>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</si>
  <si>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</si>
  <si>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</si>
  <si>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</si>
  <si>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</si>
  <si>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</si>
  <si>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</si>
  <si>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</si>
  <si>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</si>
  <si>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</si>
  <si>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</si>
  <si>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</si>
  <si>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</si>
  <si>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</si>
  <si>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</si>
  <si>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</si>
  <si>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</si>
  <si>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</si>
  <si>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</si>
  <si>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</si>
  <si>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</si>
  <si>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</si>
  <si>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</si>
  <si>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</si>
  <si>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</si>
  <si>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</si>
  <si>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</si>
  <si>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</si>
  <si>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</si>
  <si>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</si>
  <si>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</si>
  <si>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</si>
  <si>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</si>
  <si>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</si>
  <si>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</si>
  <si>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</si>
  <si>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</si>
  <si>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</si>
  <si>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</si>
  <si>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</si>
  <si>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</si>
  <si>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</si>
  <si>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</si>
  <si>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</si>
  <si>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</si>
  <si>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</si>
  <si>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</si>
  <si>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</si>
  <si>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</si>
  <si>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</si>
  <si>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</si>
  <si>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</si>
  <si>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</si>
  <si>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</si>
  <si>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</si>
  <si>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</si>
  <si>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</si>
  <si>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</si>
  <si>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</si>
  <si>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</si>
  <si>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</si>
  <si>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</si>
  <si>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</si>
  <si>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</si>
  <si>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</si>
  <si>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</si>
  <si>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</si>
  <si>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</si>
  <si>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</si>
  <si>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</si>
  <si>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</si>
  <si>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</si>
  <si>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</si>
  <si>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</si>
  <si>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</si>
  <si>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</si>
  <si>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</si>
  <si>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</si>
  <si>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</si>
  <si>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</si>
  <si>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</si>
  <si>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</si>
  <si>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</si>
  <si>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</si>
  <si>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</si>
  <si>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</si>
  <si>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</si>
  <si>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</si>
  <si>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</si>
  <si>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</si>
  <si>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</si>
  <si>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</si>
  <si>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</si>
  <si>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</si>
  <si>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</si>
  <si>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</si>
  <si>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</si>
  <si>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</si>
  <si>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</si>
  <si>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</si>
  <si>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</si>
  <si>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</si>
  <si>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</si>
  <si>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</si>
  <si>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</si>
  <si>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</si>
  <si>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</si>
  <si>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</si>
  <si>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</si>
  <si>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</si>
  <si>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</si>
  <si>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</si>
  <si>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</si>
  <si>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</si>
  <si>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</si>
  <si>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</si>
  <si>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</si>
  <si>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</si>
  <si>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</si>
  <si>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</si>
  <si>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</si>
  <si>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</si>
  <si>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</si>
  <si>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</si>
  <si>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</si>
  <si>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</si>
  <si>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</si>
  <si>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</si>
  <si>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</si>
  <si>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</si>
  <si>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</si>
  <si>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</si>
  <si>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</si>
  <si>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</si>
  <si>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</si>
  <si>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</si>
  <si>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</si>
  <si>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</si>
  <si>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</si>
  <si>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</si>
  <si>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</si>
  <si>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</si>
  <si>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</si>
  <si>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</si>
  <si>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</si>
  <si>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</si>
  <si>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</si>
  <si>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</si>
  <si>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</si>
  <si>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</si>
  <si>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</si>
  <si>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</si>
  <si>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</si>
  <si>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</si>
  <si>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</si>
  <si>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</si>
  <si>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</si>
  <si>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</si>
  <si>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</si>
  <si>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</si>
  <si>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</si>
  <si>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</si>
  <si>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</si>
  <si>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</si>
  <si>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</si>
  <si>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</si>
  <si>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</si>
  <si>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</si>
  <si>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</si>
  <si>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</si>
  <si>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</si>
  <si>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</si>
  <si>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</si>
  <si>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</si>
  <si>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</si>
  <si>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</si>
  <si>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</si>
  <si>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</si>
  <si>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</si>
  <si>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</si>
  <si>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</si>
  <si>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</si>
  <si>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</si>
  <si>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</si>
  <si>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</si>
  <si>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</si>
  <si>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</si>
  <si>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</si>
  <si>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</si>
  <si>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</si>
  <si>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</si>
  <si>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</si>
  <si>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</si>
  <si>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</si>
  <si>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</si>
  <si>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</si>
  <si>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</si>
  <si>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</si>
  <si>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</si>
  <si>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</si>
  <si>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</si>
  <si>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</si>
  <si>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</si>
  <si>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</si>
  <si>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</si>
  <si>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</si>
  <si>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</si>
  <si>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</si>
  <si>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</si>
  <si>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</si>
  <si>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</si>
  <si>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</si>
  <si>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</si>
  <si>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</si>
  <si>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</si>
  <si>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</si>
  <si>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</si>
  <si>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</si>
  <si>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</si>
  <si>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</si>
  <si>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</si>
  <si>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</si>
  <si>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</si>
  <si>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</si>
  <si>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</si>
  <si>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</si>
  <si>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</si>
  <si>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</si>
  <si>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</si>
  <si>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</si>
  <si>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</si>
  <si>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</si>
  <si>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</si>
  <si>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</si>
  <si>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</si>
  <si>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</si>
  <si>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</si>
  <si>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</si>
  <si>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</si>
  <si>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</si>
  <si>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</si>
  <si>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</si>
  <si>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</si>
  <si>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</si>
  <si>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</si>
  <si>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</si>
  <si>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</si>
  <si>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</si>
  <si>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</si>
  <si>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</si>
  <si>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</si>
  <si>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</si>
  <si>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</si>
  <si>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</si>
  <si>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</si>
  <si>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</si>
  <si>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</si>
  <si>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</si>
  <si>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</si>
  <si>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</si>
  <si>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</si>
  <si>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</si>
  <si>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</si>
  <si>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</si>
  <si>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</si>
  <si>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</si>
  <si>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</si>
  <si>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</si>
  <si>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</si>
  <si>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</si>
  <si>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</si>
  <si>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</si>
  <si>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</si>
  <si>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</si>
  <si>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</si>
  <si>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</si>
  <si>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</si>
  <si>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</si>
  <si>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</si>
  <si>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</si>
  <si>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</si>
  <si>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</si>
  <si>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</si>
  <si>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</si>
  <si>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</si>
  <si>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</si>
  <si>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</si>
  <si>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</si>
  <si>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</si>
  <si>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</si>
  <si>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</si>
  <si>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</si>
  <si>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</si>
  <si>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</si>
  <si>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</si>
  <si>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</si>
  <si>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</si>
  <si>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</si>
  <si>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</si>
  <si>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</si>
  <si>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</si>
  <si>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</si>
  <si>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</si>
  <si>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</si>
  <si>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</si>
  <si>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</si>
  <si>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</si>
  <si>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</si>
  <si>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</si>
  <si>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</si>
  <si>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</si>
  <si>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</si>
  <si>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</si>
  <si>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</si>
  <si>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</si>
  <si>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</si>
  <si>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</si>
  <si>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</si>
  <si>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</si>
  <si>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</si>
  <si>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</si>
  <si>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</si>
  <si>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</si>
  <si>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</si>
  <si>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</si>
  <si>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</si>
  <si>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</si>
  <si>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</si>
  <si>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</si>
  <si>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</si>
  <si>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</si>
  <si>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</si>
  <si>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</si>
  <si>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</si>
  <si>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</si>
  <si>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</si>
  <si>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</si>
  <si>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</si>
  <si>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</si>
  <si>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</si>
  <si>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</si>
  <si>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</si>
  <si>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</si>
  <si>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</si>
  <si>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</si>
  <si>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</si>
  <si>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</si>
  <si>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</si>
  <si>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</si>
  <si>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</si>
  <si>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</si>
  <si>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</si>
  <si>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</si>
  <si>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</si>
  <si>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</si>
  <si>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</si>
  <si>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</si>
  <si>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</si>
  <si>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</si>
  <si>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</si>
  <si>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</si>
  <si>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</si>
  <si>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</si>
  <si>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</si>
  <si>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</si>
  <si>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</si>
  <si>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</si>
  <si>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</si>
  <si>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</si>
  <si>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</si>
  <si>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</si>
  <si>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</si>
  <si>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</si>
  <si>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</si>
  <si>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</si>
  <si>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</si>
  <si>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</si>
  <si>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</si>
  <si>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</si>
  <si>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</si>
  <si>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</si>
  <si>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</si>
  <si>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</si>
  <si>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</si>
  <si>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</si>
  <si>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</si>
  <si>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</si>
  <si>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</si>
  <si>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</si>
  <si>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</si>
  <si>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</si>
  <si>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</si>
  <si>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</si>
  <si>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</si>
  <si>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</si>
  <si>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</si>
  <si>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</si>
  <si>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</si>
  <si>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</si>
  <si>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</si>
  <si>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</si>
  <si>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</si>
  <si>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</si>
  <si>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</si>
  <si>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</si>
  <si>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</si>
  <si>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</si>
  <si>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</si>
  <si>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</si>
  <si>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</si>
  <si>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</si>
  <si>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</si>
  <si>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</si>
  <si>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</si>
  <si>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</si>
  <si>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</si>
  <si>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</si>
  <si>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</si>
  <si>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</si>
  <si>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</si>
  <si>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</si>
  <si>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</si>
  <si>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</si>
  <si>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</si>
  <si>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</si>
  <si>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</si>
  <si>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</si>
  <si>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</si>
  <si>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</si>
  <si>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</si>
  <si>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</si>
  <si>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</si>
  <si>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</si>
  <si>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</si>
  <si>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</si>
  <si>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</si>
  <si>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</si>
  <si>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</si>
  <si>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</si>
  <si>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</si>
  <si>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</si>
  <si>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</si>
  <si>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</si>
  <si>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</si>
  <si>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</si>
  <si>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</si>
  <si>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</si>
  <si>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</si>
  <si>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</si>
  <si>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</si>
  <si>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</si>
  <si>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</si>
  <si>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</si>
  <si>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</si>
  <si>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</si>
  <si>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</si>
  <si>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</si>
  <si>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</si>
  <si>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</si>
  <si>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</si>
  <si>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</si>
  <si>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</si>
  <si>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</si>
  <si>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</si>
  <si>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</si>
  <si>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</si>
  <si>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</si>
  <si>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</si>
  <si>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</si>
  <si>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</si>
  <si>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</si>
  <si>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</si>
  <si>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</si>
  <si>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</si>
  <si>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</si>
  <si>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</si>
  <si>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</si>
  <si>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</si>
  <si>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</si>
  <si>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</si>
  <si>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</si>
  <si>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</si>
  <si>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</si>
  <si>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</si>
  <si>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</si>
  <si>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</si>
  <si>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</si>
  <si>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</si>
  <si>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</si>
  <si>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</si>
  <si>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</si>
  <si>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</si>
  <si>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</si>
  <si>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</si>
  <si>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</si>
  <si>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</si>
  <si>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</si>
  <si>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</si>
  <si>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</si>
  <si>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</si>
  <si>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</si>
  <si>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</si>
  <si>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</si>
  <si>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</si>
  <si>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</si>
  <si>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</si>
  <si>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</si>
  <si>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</si>
  <si>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</si>
  <si>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</si>
  <si>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</si>
  <si>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</si>
  <si>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</si>
  <si>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</si>
  <si>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</si>
  <si>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</si>
  <si>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</si>
  <si>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</si>
  <si>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</si>
  <si>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</si>
  <si>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</si>
  <si>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</si>
  <si>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</si>
  <si>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</si>
  <si>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</si>
  <si>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</si>
  <si>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</si>
  <si>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</si>
  <si>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</si>
  <si>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</si>
  <si>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</si>
  <si>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</si>
  <si>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</si>
  <si>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</si>
  <si>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</si>
  <si>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</si>
  <si>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</si>
  <si>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</si>
  <si>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</si>
  <si>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</si>
  <si>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</si>
  <si>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</si>
  <si>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</si>
  <si>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</si>
  <si>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</si>
  <si>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</si>
  <si>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</si>
  <si>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</si>
  <si>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</si>
  <si>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</si>
  <si>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</si>
  <si>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</si>
  <si>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</si>
  <si>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</si>
  <si>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</si>
  <si>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</si>
  <si>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</si>
  <si>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</si>
  <si>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</si>
  <si>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</si>
  <si>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</si>
  <si>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</si>
  <si>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</si>
  <si>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</si>
  <si>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</si>
  <si>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</si>
  <si>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</si>
  <si>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</si>
  <si>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</si>
  <si>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</si>
  <si>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</si>
  <si>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</si>
  <si>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</si>
  <si>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</si>
  <si>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</si>
  <si>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</si>
  <si>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</si>
  <si>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</si>
  <si>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</si>
  <si>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</si>
  <si>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</si>
  <si>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</si>
  <si>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</si>
  <si>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</si>
  <si>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</si>
  <si>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</si>
  <si>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</si>
  <si>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</si>
  <si>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</si>
  <si>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</si>
  <si>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</si>
  <si>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</si>
  <si>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</si>
  <si>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</si>
  <si>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</si>
  <si>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</si>
  <si>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</si>
  <si>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</si>
  <si>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</si>
  <si>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</si>
  <si>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</si>
  <si>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</si>
  <si>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</si>
  <si>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</si>
  <si>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</si>
  <si>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</si>
  <si>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</si>
  <si>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</si>
  <si>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</si>
  <si>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</si>
  <si>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</si>
  <si>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</si>
  <si>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</si>
  <si>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</si>
  <si>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</si>
  <si>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</si>
  <si>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</si>
  <si>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</si>
  <si>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</si>
  <si>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</si>
  <si>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</si>
  <si>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</si>
  <si>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</si>
  <si>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</si>
  <si>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</si>
  <si>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</si>
  <si>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</si>
  <si>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</si>
  <si>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</si>
  <si>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</si>
  <si>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</si>
  <si>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</si>
  <si>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</si>
  <si>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</si>
  <si>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</si>
  <si>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</si>
  <si>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</si>
  <si>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</si>
  <si>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</si>
  <si>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</si>
  <si>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</si>
  <si>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</si>
  <si>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</si>
  <si>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</si>
  <si>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</si>
  <si>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</si>
  <si>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</si>
  <si>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</si>
  <si>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</si>
  <si>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</si>
  <si>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</si>
  <si>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</si>
  <si>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</si>
  <si>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</si>
  <si>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</si>
  <si>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</si>
  <si>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</si>
  <si>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</si>
  <si>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</si>
  <si>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</si>
  <si>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</si>
  <si>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</si>
  <si>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</si>
  <si>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</si>
  <si>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</si>
  <si>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</si>
  <si>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</si>
  <si>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</si>
  <si>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</si>
  <si>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</si>
  <si>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</si>
  <si>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</si>
  <si>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</si>
  <si>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</si>
  <si>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</si>
  <si>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</si>
  <si>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</si>
  <si>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</si>
  <si>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</si>
  <si>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</si>
  <si>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</si>
  <si>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</si>
  <si>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</si>
  <si>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</si>
  <si>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</si>
  <si>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</si>
  <si>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</si>
  <si>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</si>
  <si>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</si>
  <si>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</si>
  <si>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</si>
  <si>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</si>
  <si>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</si>
  <si>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</si>
  <si>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</si>
  <si>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</si>
  <si>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</si>
  <si>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</si>
  <si>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</si>
  <si>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</si>
  <si>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</si>
  <si>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</si>
  <si>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</si>
  <si>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</si>
  <si>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</si>
  <si>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</si>
  <si>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</si>
  <si>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</si>
  <si>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</si>
  <si>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</si>
  <si>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</si>
  <si>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</si>
  <si>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</si>
  <si>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</si>
  <si>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</si>
  <si>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</si>
  <si>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</si>
  <si>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</si>
  <si>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</si>
  <si>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</si>
  <si>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</si>
  <si>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</si>
  <si>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</si>
  <si>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</si>
  <si>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</si>
  <si>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</si>
  <si>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</si>
  <si>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</si>
  <si>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</si>
  <si>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</si>
  <si>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</si>
  <si>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</si>
  <si>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</si>
  <si>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</si>
  <si>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</si>
  <si>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</si>
  <si>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</si>
  <si>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</si>
  <si>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</si>
  <si>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</si>
  <si>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</si>
  <si>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</si>
  <si>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</si>
  <si>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</si>
  <si>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</si>
  <si>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</si>
  <si>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</si>
  <si>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</si>
  <si>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</si>
  <si>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</si>
  <si>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</si>
  <si>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</si>
  <si>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</si>
  <si>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</si>
  <si>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</si>
  <si>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</si>
  <si>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</si>
  <si>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</si>
  <si>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</si>
  <si>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</si>
  <si>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</si>
  <si>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</si>
  <si>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</si>
  <si>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</si>
  <si>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</si>
  <si>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</si>
  <si>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</si>
  <si>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</si>
  <si>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</si>
  <si>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</si>
  <si>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</si>
  <si>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</si>
  <si>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</si>
  <si>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</si>
  <si>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</si>
  <si>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</si>
  <si>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</si>
  <si>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</si>
  <si>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</si>
  <si>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</si>
  <si>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</si>
  <si>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</si>
  <si>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</si>
  <si>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</si>
  <si>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</si>
  <si>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</si>
  <si>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</si>
  <si>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</si>
  <si>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</si>
  <si>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</si>
  <si>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</si>
  <si>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</si>
  <si>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</si>
  <si>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</si>
  <si>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</si>
  <si>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</si>
  <si>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</si>
  <si>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</si>
  <si>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</si>
  <si>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</si>
  <si>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</si>
  <si>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</si>
  <si>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</si>
  <si>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</si>
  <si>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</si>
  <si>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</si>
  <si>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</si>
  <si>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</si>
  <si>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</si>
  <si>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</si>
  <si>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</si>
  <si>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</si>
  <si>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</si>
  <si>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</si>
  <si>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</si>
  <si>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</si>
  <si>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</si>
  <si>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</si>
  <si>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</si>
  <si>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</si>
  <si>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</si>
  <si>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</si>
  <si>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</si>
  <si>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</si>
  <si>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</si>
  <si>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</si>
  <si>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</si>
  <si>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</si>
  <si>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</si>
  <si>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</si>
  <si>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</si>
  <si>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</si>
  <si>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</si>
  <si>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</si>
  <si>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</si>
  <si>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</si>
  <si>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</si>
  <si>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</si>
  <si>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</si>
  <si>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</si>
  <si>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</si>
  <si>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</si>
  <si>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</si>
  <si>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</si>
  <si>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</si>
  <si>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</si>
  <si>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</si>
  <si>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</si>
  <si>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</si>
  <si>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</si>
  <si>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</si>
  <si>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</si>
  <si>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</si>
  <si>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</si>
  <si>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</si>
  <si>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</si>
  <si>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</si>
  <si>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</si>
  <si>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</si>
  <si>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</si>
  <si>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</si>
  <si>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</si>
  <si>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</si>
  <si>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</si>
  <si>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</si>
  <si>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</si>
  <si>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</si>
  <si>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</si>
  <si>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</si>
  <si>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</si>
  <si>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</si>
  <si>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</si>
  <si>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</si>
  <si>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</si>
  <si>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</si>
  <si>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</si>
  <si>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</si>
  <si>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</si>
  <si>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</si>
  <si>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</si>
  <si>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</si>
  <si>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</si>
  <si>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</si>
  <si>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</si>
  <si>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</si>
  <si>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</si>
  <si>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</si>
  <si>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</si>
  <si>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</si>
  <si>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</si>
  <si>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</si>
  <si>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</si>
  <si>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</si>
  <si>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</si>
  <si>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</si>
  <si>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</si>
  <si>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</si>
  <si>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</si>
  <si>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</si>
  <si>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</si>
  <si>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</si>
  <si>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</si>
  <si>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</si>
  <si>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</si>
  <si>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</si>
  <si>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</si>
  <si>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</si>
  <si>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</si>
  <si>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</si>
  <si>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</si>
  <si>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</si>
  <si>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</si>
  <si>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</si>
  <si>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</si>
  <si>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</si>
  <si>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</si>
  <si>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</si>
  <si>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</si>
  <si>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</si>
  <si>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</si>
  <si>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</si>
  <si>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</si>
  <si>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</si>
  <si>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</si>
  <si>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</si>
  <si>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</si>
  <si>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</si>
  <si>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</si>
  <si>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</si>
  <si>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</si>
  <si>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</si>
  <si>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</si>
  <si>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</si>
  <si>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</si>
  <si>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</si>
  <si>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</si>
  <si>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</si>
  <si>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</si>
  <si>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</si>
  <si>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</si>
  <si>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</si>
  <si>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</si>
  <si>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</si>
  <si>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</si>
  <si>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</si>
  <si>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</si>
  <si>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</si>
  <si>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</si>
  <si>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</si>
  <si>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</si>
  <si>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</si>
  <si>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</si>
  <si>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</si>
  <si>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</si>
  <si>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</si>
  <si>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</si>
  <si>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</si>
  <si>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</si>
  <si>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</si>
  <si>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</si>
  <si>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</si>
  <si>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</si>
  <si>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</si>
  <si>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</si>
  <si>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</si>
  <si>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</si>
  <si>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</si>
  <si>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</si>
  <si>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</si>
  <si>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</si>
  <si>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</si>
  <si>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</si>
  <si>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</si>
  <si>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</si>
  <si>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</si>
  <si>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</si>
  <si>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</si>
  <si>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</si>
  <si>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</si>
  <si>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</si>
  <si>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</si>
  <si>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</si>
  <si>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</si>
  <si>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</si>
  <si>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</si>
  <si>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</si>
  <si>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</si>
  <si>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</si>
  <si>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</si>
  <si>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</si>
  <si>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</si>
  <si>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</si>
  <si>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</si>
  <si>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</si>
  <si>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</si>
  <si>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</si>
  <si>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</si>
  <si>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</si>
  <si>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</si>
  <si>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</si>
  <si>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</si>
  <si>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</si>
  <si>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</si>
  <si>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</si>
  <si>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</si>
  <si>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</si>
  <si>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</si>
  <si>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</si>
  <si>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</si>
  <si>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</si>
  <si>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</si>
  <si>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</si>
  <si>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</si>
  <si>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</si>
  <si>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</si>
  <si>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</si>
  <si>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</si>
  <si>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</si>
  <si>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</si>
  <si>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</si>
  <si>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</si>
  <si>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</si>
  <si>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</si>
  <si>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</si>
  <si>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</si>
  <si>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</si>
  <si>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</si>
  <si>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</si>
  <si>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</si>
  <si>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</si>
  <si>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</si>
  <si>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</si>
  <si>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</si>
  <si>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</si>
  <si>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</si>
  <si>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</si>
  <si>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</si>
  <si>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</si>
  <si>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</si>
  <si>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</si>
  <si>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</si>
  <si>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</si>
  <si>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</si>
  <si>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</si>
  <si>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</si>
  <si>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</si>
  <si>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</si>
  <si>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</si>
  <si>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</si>
  <si>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</si>
  <si>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</si>
  <si>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</si>
  <si>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</si>
  <si>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</si>
  <si>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</si>
  <si>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</si>
  <si>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</si>
  <si>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</si>
  <si>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</si>
  <si>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</si>
  <si>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</si>
  <si>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</si>
  <si>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</si>
  <si>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</si>
  <si>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</si>
  <si>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</si>
  <si>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</si>
  <si>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</si>
  <si>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</si>
  <si>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</si>
  <si>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</si>
  <si>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</si>
  <si>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</si>
  <si>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</si>
  <si>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</si>
  <si>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</si>
  <si>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</si>
  <si>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</si>
  <si>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</si>
  <si>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</si>
  <si>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</si>
  <si>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</si>
  <si>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</si>
  <si>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</si>
  <si>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</si>
  <si>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</si>
  <si>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</si>
  <si>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</si>
  <si>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</si>
  <si>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</si>
  <si>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</si>
  <si>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</si>
  <si>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</si>
  <si>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</si>
  <si>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</si>
  <si>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</si>
  <si>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</si>
  <si>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</si>
  <si>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</si>
  <si>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</si>
  <si>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</si>
  <si>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</si>
  <si>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</si>
  <si>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</si>
  <si>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</si>
  <si>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</si>
  <si>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</si>
  <si>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</si>
  <si>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</si>
  <si>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</si>
  <si>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</si>
  <si>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</si>
  <si>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</si>
  <si>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</si>
  <si>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</si>
  <si>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</si>
  <si>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</si>
  <si>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</si>
  <si>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</si>
  <si>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</si>
  <si>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</si>
  <si>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</si>
  <si>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</si>
  <si>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</si>
  <si>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</si>
  <si>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</si>
  <si>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</si>
  <si>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</si>
  <si>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</si>
  <si>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</si>
  <si>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</si>
  <si>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</si>
  <si>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</si>
  <si>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</si>
  <si>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</si>
  <si>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</si>
  <si>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</si>
  <si>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</si>
  <si>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</si>
  <si>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</si>
  <si>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</si>
  <si>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</si>
  <si>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</si>
  <si>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</si>
  <si>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</si>
  <si>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</si>
  <si>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</si>
  <si>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</si>
  <si>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</si>
  <si>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</si>
  <si>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</si>
  <si>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</si>
  <si>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</si>
  <si>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</si>
  <si>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</si>
  <si>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</si>
  <si>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</si>
  <si>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</si>
  <si>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</si>
  <si>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</si>
  <si>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</si>
  <si>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</si>
  <si>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</si>
  <si>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</si>
  <si>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</si>
  <si>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</si>
  <si>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</si>
  <si>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</si>
  <si>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</si>
  <si>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</si>
  <si>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</si>
  <si>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</si>
  <si>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</si>
  <si>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</si>
  <si>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</si>
  <si>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</si>
  <si>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</si>
  <si>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</si>
  <si>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</si>
  <si>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</si>
  <si>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</si>
  <si>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</si>
  <si>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</si>
  <si>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</si>
  <si>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</si>
  <si>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</si>
  <si>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</si>
  <si>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</si>
  <si>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</si>
  <si>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</si>
  <si>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</si>
  <si>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</si>
  <si>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</si>
  <si>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</si>
  <si>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</si>
  <si>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</si>
  <si>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</si>
  <si>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</si>
  <si>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</si>
  <si>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</si>
  <si>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</si>
  <si>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</si>
  <si>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</si>
  <si>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</si>
  <si>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</si>
  <si>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</si>
  <si>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</si>
  <si>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</si>
  <si>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</si>
  <si>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</si>
  <si>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</si>
  <si>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</si>
  <si>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</si>
  <si>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</si>
  <si>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</si>
  <si>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</si>
  <si>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</si>
  <si>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</si>
  <si>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</si>
  <si>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</si>
  <si>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</si>
  <si>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</si>
  <si>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</si>
  <si>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</si>
  <si>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</si>
  <si>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</si>
  <si>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</si>
  <si>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</si>
  <si>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</si>
  <si>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</si>
  <si>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</si>
  <si>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</si>
  <si>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</si>
  <si>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</si>
  <si>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</si>
  <si>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</si>
  <si>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</si>
  <si>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</si>
  <si>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</si>
  <si>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</si>
  <si>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</si>
  <si>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</si>
  <si>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</si>
  <si>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</si>
  <si>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</si>
  <si>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</si>
  <si>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</si>
  <si>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</si>
  <si>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</si>
  <si>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</si>
  <si>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</si>
  <si>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</si>
  <si>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</si>
  <si>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</si>
  <si>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</si>
  <si>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</si>
  <si>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</si>
  <si>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</si>
  <si>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</si>
  <si>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</si>
  <si>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</si>
  <si>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</si>
  <si>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</si>
  <si>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</si>
  <si>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</si>
  <si>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</si>
  <si>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</si>
  <si>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</si>
  <si>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</si>
  <si>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</si>
  <si>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</si>
  <si>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</si>
  <si>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</si>
  <si>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</si>
  <si>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</si>
  <si>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</si>
  <si>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</si>
  <si>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</si>
  <si>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</si>
  <si>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</si>
  <si>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</si>
  <si>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</si>
  <si>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</si>
  <si>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</si>
  <si>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</si>
  <si>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</si>
  <si>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</si>
  <si>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</si>
  <si>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</si>
  <si>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</si>
  <si>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</si>
  <si>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</si>
  <si>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</si>
  <si>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</si>
  <si>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</si>
  <si>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</si>
  <si>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</si>
  <si>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</si>
  <si>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</si>
  <si>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</si>
  <si>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</si>
  <si>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</si>
  <si>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</si>
  <si>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</si>
  <si>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</si>
  <si>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</si>
  <si>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</si>
  <si>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</si>
  <si>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</si>
  <si>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</si>
  <si>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</si>
  <si>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</si>
  <si>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</si>
  <si>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</si>
  <si>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</si>
  <si>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</si>
  <si>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</si>
  <si>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</si>
  <si>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</si>
  <si>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</si>
  <si>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</si>
  <si>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</si>
  <si>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</si>
  <si>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</si>
  <si>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</si>
  <si>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</si>
  <si>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</si>
  <si>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</si>
  <si>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</si>
  <si>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</si>
  <si>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</si>
  <si>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</si>
  <si>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</si>
  <si>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</si>
  <si>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</si>
  <si>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</si>
  <si>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</si>
  <si>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</si>
  <si>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</si>
  <si>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</si>
  <si>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</si>
  <si>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</si>
  <si>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</si>
  <si>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</si>
  <si>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</si>
  <si>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</si>
  <si>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</si>
  <si>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</si>
  <si>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</si>
  <si>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</si>
  <si>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</si>
  <si>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</si>
  <si>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</si>
  <si>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</si>
  <si>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</si>
  <si>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</si>
  <si>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</si>
  <si>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</si>
  <si>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</si>
  <si>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</si>
  <si>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</si>
  <si>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</si>
  <si>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</si>
  <si>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</si>
  <si>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</si>
  <si>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</si>
  <si>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</si>
  <si>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</si>
  <si>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</si>
  <si>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</si>
  <si>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</si>
  <si>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</si>
  <si>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</si>
  <si>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</si>
  <si>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</si>
  <si>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</si>
  <si>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</si>
  <si>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</si>
  <si>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</si>
  <si>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</si>
  <si>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</si>
  <si>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</si>
  <si>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</si>
  <si>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</si>
  <si>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</si>
  <si>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</si>
  <si>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</si>
  <si>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</si>
  <si>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</si>
  <si>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</si>
  <si>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</si>
  <si>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</si>
  <si>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</si>
  <si>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</si>
  <si>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</si>
  <si>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</si>
  <si>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</si>
  <si>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</si>
  <si>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</si>
  <si>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</si>
  <si>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</si>
  <si>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</si>
  <si>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</si>
  <si>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</si>
  <si>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</si>
  <si>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</si>
  <si>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</si>
  <si>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</si>
  <si>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</si>
  <si>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</si>
  <si>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</si>
  <si>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</si>
  <si>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</si>
  <si>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</si>
  <si>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</si>
  <si>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</si>
  <si>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</si>
  <si>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</si>
  <si>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</si>
  <si>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</si>
  <si>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</si>
  <si>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</si>
  <si>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</si>
  <si>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</si>
  <si>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</si>
  <si>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</si>
  <si>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</si>
  <si>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</si>
  <si>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</si>
  <si>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</si>
  <si>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</si>
  <si>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</si>
  <si>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</si>
  <si>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</si>
  <si>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</si>
  <si>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</si>
  <si>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</si>
  <si>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</si>
  <si>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</si>
  <si>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</si>
  <si>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</si>
  <si>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</si>
  <si>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</si>
  <si>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</si>
  <si>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</si>
  <si>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</si>
  <si>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</si>
  <si>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</si>
  <si>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</si>
  <si>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</si>
  <si>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</si>
  <si>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</si>
  <si>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</si>
  <si>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</si>
  <si>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</si>
  <si>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</si>
  <si>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</si>
  <si>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</si>
  <si>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</si>
  <si>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</si>
  <si>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</si>
  <si>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</si>
  <si>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</si>
  <si>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</si>
  <si>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</si>
  <si>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</si>
  <si>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</si>
  <si>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</si>
  <si>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</si>
  <si>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</si>
  <si>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</si>
  <si>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</si>
  <si>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</si>
  <si>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</si>
  <si>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</si>
  <si>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</si>
  <si>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</si>
  <si>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</si>
  <si>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</si>
  <si>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</si>
  <si>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</si>
  <si>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</si>
  <si>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</si>
  <si>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</si>
  <si>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</si>
  <si>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</si>
  <si>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</si>
  <si>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</si>
  <si>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</si>
  <si>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</si>
  <si>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</si>
  <si>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</si>
  <si>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</si>
  <si>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</si>
  <si>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</si>
  <si>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</si>
  <si>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</si>
  <si>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</si>
  <si>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</si>
  <si>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</si>
  <si>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</si>
  <si>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</si>
  <si>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</si>
  <si>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</si>
  <si>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</si>
  <si>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</si>
  <si>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</si>
  <si>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</si>
  <si>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</si>
  <si>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</si>
  <si>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</si>
  <si>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</si>
  <si>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</si>
  <si>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</si>
  <si>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</si>
  <si>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</si>
  <si>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</si>
  <si>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</si>
  <si>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</si>
  <si>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</si>
  <si>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</si>
  <si>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</si>
  <si>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</si>
  <si>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</si>
  <si>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</si>
  <si>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</si>
  <si>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</si>
  <si>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</si>
  <si>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</si>
  <si>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</si>
  <si>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</si>
  <si>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</si>
  <si>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</si>
  <si>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</si>
  <si>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</si>
  <si>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</si>
  <si>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</si>
  <si>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</si>
  <si>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</si>
  <si>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</si>
  <si>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</si>
  <si>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</si>
  <si>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</si>
  <si>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</si>
  <si>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</si>
  <si>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</si>
  <si>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</si>
  <si>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</si>
  <si>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</si>
  <si>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</si>
  <si>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</si>
  <si>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</si>
  <si>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</si>
  <si>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</si>
  <si>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</si>
  <si>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</si>
  <si>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</si>
  <si>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</si>
  <si>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</si>
  <si>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</si>
  <si>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</si>
  <si>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</si>
  <si>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</si>
  <si>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</si>
  <si>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</si>
  <si>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</si>
  <si>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</si>
  <si>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</si>
  <si>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</si>
  <si>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</si>
  <si>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</si>
  <si>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</si>
  <si>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</si>
  <si>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</si>
  <si>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</si>
  <si>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</si>
  <si>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</si>
  <si>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</si>
  <si>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</si>
  <si>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</si>
  <si>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</si>
  <si>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</si>
  <si>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</si>
  <si>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</si>
  <si>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</si>
  <si>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</si>
  <si>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</si>
  <si>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</si>
  <si>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</si>
  <si>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</si>
  <si>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</si>
  <si>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</si>
  <si>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</si>
  <si>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</si>
  <si>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</si>
  <si>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</si>
  <si>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</si>
  <si>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</si>
  <si>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</si>
  <si>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</si>
  <si>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</si>
  <si>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</si>
  <si>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</si>
  <si>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</si>
  <si>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</si>
  <si>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</si>
  <si>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</si>
  <si>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</si>
  <si>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</si>
  <si>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</si>
  <si>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</si>
  <si>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</si>
  <si>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</si>
  <si>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</si>
  <si>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</si>
  <si>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</si>
  <si>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</si>
  <si>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</si>
  <si>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</si>
  <si>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</si>
  <si>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</si>
  <si>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</si>
  <si>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</si>
  <si>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</si>
  <si>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</si>
  <si>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</si>
  <si>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</si>
  <si>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</si>
  <si>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</si>
  <si>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</si>
  <si>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</si>
  <si>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</si>
  <si>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</si>
  <si>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</si>
  <si>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</si>
  <si>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</si>
  <si>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</si>
  <si>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</si>
  <si>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</si>
  <si>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</si>
  <si>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</si>
  <si>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</si>
  <si>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</si>
  <si>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</si>
  <si>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</si>
  <si>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</si>
  <si>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</si>
  <si>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</si>
  <si>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</si>
  <si>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</si>
  <si>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</si>
  <si>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</si>
  <si>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</si>
  <si>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</si>
  <si>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</si>
  <si>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</si>
  <si>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</si>
  <si>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</si>
  <si>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</si>
  <si>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</si>
  <si>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</si>
  <si>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</si>
  <si>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</si>
  <si>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</si>
  <si>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</si>
  <si>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</si>
  <si>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</si>
  <si>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</si>
  <si>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</si>
  <si>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</si>
  <si>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</si>
  <si>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</si>
  <si>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</si>
  <si>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</si>
  <si>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</si>
  <si>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</si>
  <si>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</si>
  <si>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</si>
  <si>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</si>
  <si>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</si>
  <si>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</si>
  <si>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</si>
  <si>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</si>
  <si>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</si>
  <si>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</si>
  <si>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</si>
  <si>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</si>
  <si>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</si>
  <si>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</si>
  <si>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</si>
  <si>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</si>
  <si>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</si>
  <si>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</si>
  <si>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</si>
  <si>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</si>
  <si>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</si>
  <si>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</si>
  <si>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</si>
  <si>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</si>
  <si>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</si>
  <si>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</si>
  <si>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</si>
  <si>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</si>
  <si>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</si>
  <si>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</si>
  <si>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</si>
  <si>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</si>
  <si>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</si>
  <si>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</si>
  <si>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</si>
  <si>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</si>
  <si>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</si>
  <si>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</si>
  <si>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</si>
  <si>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</si>
  <si>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</si>
  <si>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</si>
  <si>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</si>
  <si>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</si>
  <si>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</si>
  <si>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</si>
  <si>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</si>
  <si>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</si>
  <si>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</si>
  <si>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</si>
  <si>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</si>
  <si>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</si>
  <si>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</si>
  <si>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</si>
  <si>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</si>
  <si>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</si>
  <si>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</si>
  <si>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</si>
  <si>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</si>
  <si>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</si>
  <si>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</si>
  <si>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</si>
  <si>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</si>
  <si>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</si>
  <si>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</si>
  <si>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</si>
  <si>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</si>
  <si>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</si>
  <si>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</si>
  <si>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</si>
  <si>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</si>
  <si>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</si>
  <si>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</si>
  <si>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</si>
  <si>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</si>
  <si>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</si>
  <si>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</si>
  <si>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</si>
  <si>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</si>
  <si>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</si>
  <si>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</si>
  <si>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</si>
  <si>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</si>
  <si>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</si>
  <si>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</si>
  <si>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</si>
  <si>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</si>
  <si>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</si>
  <si>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</si>
  <si>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</si>
  <si>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</si>
  <si>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</si>
  <si>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</si>
  <si>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</si>
  <si>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</si>
  <si>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</si>
  <si>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</si>
  <si>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</si>
  <si>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</si>
  <si>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</si>
  <si>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</si>
  <si>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</si>
  <si>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</si>
  <si>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</si>
  <si>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</si>
  <si>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</si>
  <si>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</si>
  <si>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</si>
  <si>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</si>
  <si>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</si>
  <si>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</si>
  <si>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</si>
  <si>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</si>
  <si>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</si>
  <si>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</si>
  <si>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</si>
  <si>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</si>
  <si>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</si>
  <si>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</si>
  <si>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</si>
  <si>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</si>
  <si>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</si>
  <si>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</si>
  <si>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</si>
  <si>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</si>
  <si>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</si>
  <si>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</si>
  <si>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</si>
  <si>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</si>
  <si>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</si>
  <si>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</si>
  <si>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</si>
  <si>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</si>
  <si>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</si>
  <si>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</si>
  <si>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</si>
  <si>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</si>
  <si>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</si>
  <si>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</si>
  <si>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</si>
  <si>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</si>
  <si>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</si>
  <si>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</si>
  <si>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</si>
  <si>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</si>
  <si>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</si>
  <si>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</si>
  <si>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</si>
  <si>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</si>
  <si>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</si>
  <si>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</si>
  <si>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</si>
  <si>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</si>
  <si>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</si>
  <si>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</si>
  <si>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</si>
  <si>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</si>
  <si>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</si>
  <si>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</si>
  <si>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</si>
  <si>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</si>
  <si>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</si>
  <si>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</si>
  <si>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</si>
  <si>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</si>
  <si>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</si>
  <si>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</si>
  <si>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</si>
  <si>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</si>
  <si>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</si>
  <si>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</si>
  <si>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</si>
  <si>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</si>
  <si>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</si>
  <si>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</si>
  <si>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</si>
  <si>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</si>
  <si>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</si>
  <si>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</si>
  <si>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</si>
  <si>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</si>
  <si>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</si>
  <si>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</si>
  <si>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</si>
  <si>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</si>
  <si>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</si>
  <si>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</si>
  <si>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</si>
  <si>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</si>
  <si>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</si>
  <si>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</si>
  <si>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</si>
  <si>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</si>
  <si>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</si>
  <si>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</si>
  <si>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</si>
  <si>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</si>
  <si>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</si>
  <si>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</si>
  <si>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</si>
  <si>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</si>
  <si>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</si>
  <si>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</si>
  <si>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</si>
  <si>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</si>
  <si>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</si>
  <si>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</si>
  <si>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</si>
  <si>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</si>
  <si>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</si>
  <si>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</si>
  <si>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</si>
  <si>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</si>
  <si>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</si>
  <si>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</si>
  <si>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</si>
  <si>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</si>
  <si>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</si>
  <si>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</si>
  <si>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</si>
  <si>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</si>
  <si>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</si>
  <si>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</si>
  <si>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</si>
  <si>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</si>
  <si>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</si>
  <si>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</si>
  <si>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</si>
  <si>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</si>
  <si>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</si>
  <si>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</si>
  <si>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</si>
  <si>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</si>
  <si>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</si>
  <si>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</si>
  <si>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</si>
  <si>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</si>
  <si>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</si>
  <si>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</si>
  <si>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</si>
  <si>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</si>
  <si>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</si>
  <si>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</si>
  <si>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</si>
  <si>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</si>
  <si>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</si>
  <si>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</si>
  <si>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</si>
  <si>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</si>
  <si>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</si>
  <si>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</si>
  <si>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</si>
  <si>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</si>
  <si>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</si>
  <si>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</si>
  <si>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</si>
  <si>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</si>
  <si>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</si>
  <si>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</si>
  <si>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</si>
  <si>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</si>
  <si>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</si>
  <si>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</si>
  <si>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</si>
  <si>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</si>
  <si>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</si>
  <si>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</si>
  <si>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</si>
  <si>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</si>
  <si>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</si>
  <si>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</si>
  <si>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</si>
  <si>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</si>
  <si>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</si>
  <si>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</si>
  <si>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</si>
  <si>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</si>
  <si>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</si>
  <si>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</si>
  <si>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</si>
  <si>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</si>
  <si>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</si>
  <si>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</si>
  <si>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</si>
  <si>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</si>
  <si>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</si>
  <si>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</si>
  <si>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</si>
  <si>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</si>
  <si>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</si>
  <si>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</si>
  <si>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</si>
  <si>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</si>
  <si>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</si>
  <si>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</si>
  <si>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</si>
  <si>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</si>
  <si>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</si>
  <si>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</si>
  <si>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</si>
  <si>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</si>
  <si>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</si>
  <si>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</si>
  <si>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</si>
  <si>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</si>
  <si>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</si>
  <si>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</si>
  <si>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</si>
  <si>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</si>
  <si>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</si>
  <si>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</si>
  <si>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</si>
  <si>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</si>
  <si>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</si>
  <si>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</si>
  <si>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</si>
  <si>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</si>
  <si>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</si>
  <si>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</si>
  <si>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</si>
  <si>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</si>
  <si>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</si>
  <si>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</si>
  <si>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</si>
  <si>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</si>
  <si>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</si>
  <si>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</si>
  <si>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</si>
  <si>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</si>
  <si>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</si>
  <si>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</si>
  <si>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</si>
  <si>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</si>
  <si>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</si>
  <si>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</si>
  <si>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</si>
  <si>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</si>
  <si>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</si>
  <si>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</si>
  <si>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</si>
  <si>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</si>
  <si>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</si>
  <si>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</si>
  <si>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</si>
  <si>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</si>
  <si>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</si>
  <si>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</si>
  <si>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</si>
  <si>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</si>
  <si>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</si>
  <si>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</si>
  <si>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</si>
  <si>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</si>
  <si>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</si>
  <si>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</si>
  <si>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</si>
  <si>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</si>
  <si>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</si>
  <si>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</si>
  <si>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</si>
  <si>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</si>
  <si>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</si>
  <si>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</si>
  <si>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</si>
  <si>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</si>
  <si>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</si>
  <si>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</si>
  <si>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</si>
  <si>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</si>
  <si>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</si>
  <si>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</si>
  <si>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</si>
  <si>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</si>
  <si>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</si>
  <si>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</si>
  <si>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</si>
  <si>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</si>
  <si>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</si>
  <si>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</si>
  <si>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</si>
  <si>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</si>
  <si>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</si>
  <si>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</si>
  <si>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</si>
  <si>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</si>
  <si>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</si>
  <si>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</si>
  <si>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</si>
  <si>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</si>
  <si>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</si>
  <si>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</si>
  <si>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</si>
  <si>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</si>
  <si>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</si>
  <si>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</si>
  <si>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</si>
  <si>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</si>
  <si>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</si>
  <si>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</si>
  <si>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</si>
  <si>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</si>
  <si>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</si>
  <si>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</si>
  <si>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</si>
  <si>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</si>
  <si>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</si>
  <si>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</si>
  <si>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</si>
  <si>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</si>
  <si>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</si>
  <si>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</si>
  <si>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</si>
  <si>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</si>
  <si>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</si>
  <si>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</si>
  <si>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</si>
  <si>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</si>
  <si>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</si>
  <si>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</si>
  <si>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</si>
  <si>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</si>
  <si>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</si>
  <si>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</si>
  <si>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</si>
  <si>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</si>
  <si>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</si>
  <si>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</si>
  <si>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</si>
  <si>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</si>
  <si>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</si>
  <si>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</si>
  <si>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</si>
  <si>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</si>
  <si>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</si>
  <si>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</si>
  <si>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</si>
  <si>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</si>
  <si>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</si>
  <si>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</si>
  <si>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</si>
  <si>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</si>
  <si>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</si>
  <si>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</si>
  <si>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</si>
  <si>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</si>
  <si>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</si>
  <si>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</si>
  <si>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</si>
  <si>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</si>
  <si>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</si>
  <si>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</si>
  <si>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</si>
  <si>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</si>
  <si>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</si>
  <si>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</si>
  <si>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</si>
  <si>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</si>
  <si>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</si>
  <si>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</si>
  <si>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</si>
  <si>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</si>
  <si>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</si>
  <si>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</si>
  <si>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</si>
  <si>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</si>
  <si>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</si>
  <si>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</si>
  <si>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</si>
  <si>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</si>
  <si>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</si>
  <si>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</si>
  <si>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</si>
  <si>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</si>
  <si>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</si>
  <si>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</si>
  <si>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</si>
  <si>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</si>
  <si>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</si>
  <si>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</si>
  <si>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</si>
  <si>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</si>
  <si>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</si>
  <si>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</si>
  <si>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</si>
  <si>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</si>
  <si>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</si>
  <si>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</si>
  <si>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</si>
  <si>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</si>
  <si>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</si>
  <si>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</si>
  <si>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</si>
  <si>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</si>
  <si>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</si>
  <si>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</si>
  <si>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</si>
  <si>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</si>
  <si>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</si>
  <si>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</si>
  <si>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</si>
  <si>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</si>
  <si>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</si>
  <si>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</si>
  <si>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</si>
  <si>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</si>
  <si>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</si>
  <si>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</si>
  <si>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</si>
  <si>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</si>
  <si>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</si>
  <si>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</si>
  <si>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</si>
  <si>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</si>
  <si>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</si>
  <si>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</si>
  <si>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</si>
  <si>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</si>
  <si>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</si>
  <si>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</si>
  <si>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</si>
  <si>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</si>
  <si>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</si>
  <si>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</si>
  <si>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</si>
  <si>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</si>
  <si>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</si>
  <si>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</si>
  <si>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</si>
  <si>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</si>
  <si>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</si>
  <si>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</si>
  <si>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</si>
  <si>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</si>
  <si>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</si>
  <si>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</si>
  <si>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</si>
  <si>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</si>
  <si>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</si>
  <si>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</si>
  <si>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</si>
  <si>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</si>
  <si>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</si>
  <si>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</si>
  <si>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</si>
  <si>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</si>
  <si>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</si>
  <si>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</si>
  <si>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</si>
  <si>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</si>
  <si>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</si>
  <si>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</si>
  <si>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</si>
  <si>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</si>
  <si>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</si>
  <si>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</si>
  <si>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</si>
  <si>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</si>
  <si>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</si>
  <si>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</si>
  <si>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</si>
  <si>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</si>
  <si>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</si>
  <si>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</si>
  <si>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</si>
  <si>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</si>
  <si>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</si>
  <si>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</si>
  <si>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</si>
  <si>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</si>
  <si>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</si>
  <si>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</si>
  <si>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</si>
  <si>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</si>
  <si>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</si>
  <si>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</si>
  <si>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</si>
  <si>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</si>
  <si>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</si>
  <si>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</si>
  <si>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</si>
  <si>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</si>
  <si>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</si>
  <si>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</si>
  <si>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</si>
  <si>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</si>
  <si>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</si>
  <si>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</si>
  <si>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</si>
  <si>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</si>
  <si>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</si>
  <si>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</si>
  <si>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</si>
  <si>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</si>
  <si>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</si>
  <si>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</si>
  <si>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</si>
  <si>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</si>
  <si>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</si>
  <si>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</si>
  <si>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</si>
  <si>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</si>
  <si>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</si>
  <si>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</si>
  <si>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</si>
  <si>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</si>
  <si>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</si>
  <si>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</si>
  <si>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</si>
  <si>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</si>
  <si>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</si>
  <si>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</si>
  <si>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</si>
  <si>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</si>
  <si>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</si>
  <si>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</si>
  <si>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</si>
  <si>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</si>
  <si>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</si>
  <si>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</si>
  <si>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</si>
  <si>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</si>
  <si>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</si>
  <si>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</si>
  <si>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</si>
  <si>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</si>
  <si>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</si>
  <si>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</si>
  <si>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</si>
  <si>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</si>
  <si>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</si>
  <si>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</si>
  <si>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</si>
  <si>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</si>
  <si>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</si>
  <si>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</si>
  <si>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</si>
  <si>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</si>
  <si>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</si>
  <si>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</si>
  <si>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</si>
  <si>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</si>
  <si>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</si>
  <si>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</si>
  <si>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</si>
  <si>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</si>
  <si>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</si>
  <si>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</si>
  <si>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</si>
  <si>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</si>
  <si>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</si>
  <si>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</si>
  <si>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</si>
  <si>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</si>
  <si>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</si>
  <si>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</si>
  <si>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</si>
  <si>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</si>
  <si>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</si>
  <si>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</si>
  <si>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</si>
  <si>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</si>
  <si>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</si>
  <si>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</si>
  <si>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</si>
  <si>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</si>
  <si>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</si>
  <si>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</si>
  <si>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</si>
  <si>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</si>
  <si>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</si>
  <si>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</si>
  <si>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</si>
  <si>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</si>
  <si>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</si>
  <si>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</si>
  <si>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</si>
  <si>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</si>
  <si>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</si>
  <si>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</si>
  <si>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</si>
  <si>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</si>
  <si>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</si>
  <si>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</si>
  <si>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</si>
  <si>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</si>
  <si>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</si>
  <si>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</si>
  <si>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</si>
  <si>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</si>
  <si>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</si>
  <si>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</si>
  <si>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</si>
  <si>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</si>
  <si>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</si>
  <si>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</si>
  <si>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</si>
  <si>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</si>
  <si>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</si>
  <si>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</si>
  <si>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</si>
  <si>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</si>
  <si>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</si>
  <si>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</si>
  <si>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</si>
  <si>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</si>
  <si>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</si>
  <si>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</si>
  <si>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</si>
  <si>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</si>
  <si>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</si>
  <si>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</si>
  <si>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</si>
  <si>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</si>
  <si>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</si>
  <si>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</si>
  <si>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</si>
  <si>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</si>
  <si>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</si>
  <si>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</si>
  <si>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</si>
  <si>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</si>
  <si>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</si>
  <si>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</si>
  <si>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</si>
  <si>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</si>
  <si>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</si>
  <si>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</si>
  <si>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</si>
  <si>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</si>
  <si>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</si>
  <si>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</si>
  <si>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</si>
  <si>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</si>
  <si>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</si>
  <si>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</si>
  <si>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</si>
  <si>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</si>
  <si>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</si>
  <si>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</si>
  <si>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</si>
  <si>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</si>
  <si>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</si>
  <si>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</si>
  <si>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</si>
  <si>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</si>
  <si>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</si>
  <si>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</si>
  <si>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</si>
  <si>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</si>
  <si>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</si>
  <si>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</si>
  <si>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</si>
  <si>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</si>
  <si>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</si>
  <si>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</si>
  <si>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</si>
  <si>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</si>
  <si>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</si>
  <si>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</si>
  <si>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</si>
  <si>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</si>
  <si>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</si>
  <si>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</si>
  <si>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</si>
  <si>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</si>
  <si>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</si>
  <si>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</si>
  <si>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</si>
  <si>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</si>
  <si>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</si>
  <si>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</si>
  <si>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</si>
  <si>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</si>
  <si>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</si>
  <si>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</si>
  <si>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</si>
  <si>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</si>
  <si>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</si>
  <si>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</si>
  <si>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</si>
  <si>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</si>
  <si>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</si>
  <si>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</si>
  <si>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</si>
  <si>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</si>
  <si>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</si>
  <si>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</si>
  <si>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</si>
  <si>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</si>
  <si>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</si>
  <si>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</si>
  <si>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</si>
  <si>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</si>
  <si>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</si>
  <si>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</si>
  <si>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</si>
  <si>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</si>
  <si>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</si>
  <si>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</si>
  <si>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</si>
  <si>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</si>
  <si>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</si>
  <si>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</si>
  <si>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</si>
  <si>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</si>
  <si>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</si>
  <si>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</si>
  <si>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</si>
  <si>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</si>
  <si>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</si>
  <si>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</si>
  <si>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</si>
  <si>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</si>
  <si>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</si>
  <si>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</si>
  <si>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</si>
  <si>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</si>
  <si>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</si>
  <si>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</si>
  <si>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</si>
  <si>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</si>
  <si>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</si>
  <si>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</si>
  <si>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</si>
  <si>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</si>
  <si>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</si>
  <si>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</si>
  <si>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</si>
  <si>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</si>
  <si>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</si>
  <si>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</si>
  <si>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</si>
  <si>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</si>
  <si>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</si>
  <si>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</si>
  <si>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</si>
  <si>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</si>
  <si>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</si>
  <si>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</si>
  <si>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</si>
  <si>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</si>
  <si>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</si>
  <si>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</si>
  <si>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</si>
  <si>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</si>
  <si>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</si>
  <si>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</si>
  <si>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</si>
  <si>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</si>
  <si>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</si>
  <si>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</si>
  <si>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</si>
  <si>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</si>
  <si>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</si>
  <si>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</si>
  <si>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</si>
  <si>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</si>
  <si>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</si>
  <si>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</si>
  <si>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</si>
  <si>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</si>
  <si>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</si>
  <si>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</si>
  <si>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</si>
  <si>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</si>
  <si>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</si>
  <si>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</si>
  <si>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</si>
  <si>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</si>
  <si>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</si>
  <si>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</si>
  <si>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</si>
  <si>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</si>
  <si>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</si>
  <si>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</si>
  <si>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</si>
  <si>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</si>
  <si>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</si>
  <si>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</si>
  <si>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</si>
  <si>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</si>
  <si>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</si>
  <si>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</si>
  <si>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</si>
  <si>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</si>
  <si>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</si>
  <si>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</si>
  <si>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</si>
  <si>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</si>
  <si>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</si>
  <si>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</si>
  <si>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</si>
  <si>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</si>
  <si>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</si>
  <si>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</si>
  <si>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</si>
  <si>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</si>
  <si>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</si>
  <si>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</si>
  <si>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</si>
  <si>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</si>
  <si>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</si>
  <si>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</si>
  <si>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</si>
  <si>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</si>
  <si>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</si>
  <si>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</si>
  <si>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</si>
  <si>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</si>
  <si>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</si>
  <si>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</si>
  <si>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</si>
  <si>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</si>
  <si>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</si>
  <si>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</si>
  <si>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</si>
  <si>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</si>
  <si>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</si>
  <si>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</si>
  <si>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</si>
  <si>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</si>
  <si>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</si>
  <si>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</si>
  <si>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</si>
  <si>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</si>
  <si>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</si>
  <si>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</si>
  <si>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</si>
  <si>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</si>
  <si>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</si>
  <si>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</si>
  <si>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</si>
  <si>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</si>
  <si>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</si>
  <si>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</si>
  <si>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</si>
  <si>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</si>
  <si>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</si>
  <si>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</si>
  <si>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</si>
  <si>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</si>
  <si>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</si>
  <si>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</si>
  <si>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</si>
  <si>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</si>
  <si>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</si>
  <si>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</si>
  <si>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</si>
  <si>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</si>
  <si>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</si>
  <si>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</si>
  <si>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</si>
  <si>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</si>
  <si>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</si>
  <si>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</si>
  <si>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</si>
  <si>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</si>
  <si>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</si>
  <si>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</si>
  <si>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</si>
  <si>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</si>
  <si>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</si>
  <si>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</si>
  <si>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</si>
  <si>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</si>
  <si>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</si>
  <si>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</si>
  <si>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</si>
  <si>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</si>
  <si>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</si>
  <si>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</si>
  <si>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</si>
  <si>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</si>
  <si>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</si>
  <si>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</si>
  <si>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</si>
  <si>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</si>
  <si>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</si>
  <si>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</si>
  <si>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</si>
  <si>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</si>
  <si>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</si>
  <si>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</si>
  <si>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</si>
  <si>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</si>
  <si>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</si>
  <si>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</si>
  <si>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</si>
  <si>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</si>
  <si>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</si>
  <si>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</si>
  <si>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</si>
  <si>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</si>
  <si>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</si>
  <si>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</si>
  <si>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</si>
  <si>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</si>
  <si>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</si>
  <si>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</si>
  <si>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</si>
  <si>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</si>
  <si>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</si>
  <si>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</si>
  <si>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</si>
  <si>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</si>
  <si>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</si>
  <si>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</si>
  <si>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</si>
  <si>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</si>
  <si>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</si>
  <si>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</si>
  <si>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</si>
  <si>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</si>
  <si>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</si>
  <si>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</si>
  <si>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</si>
  <si>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</si>
  <si>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</si>
  <si>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</si>
  <si>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</si>
  <si>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</si>
  <si>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</si>
  <si>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</si>
  <si>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</si>
  <si>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</si>
  <si>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</si>
  <si>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</si>
  <si>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</si>
  <si>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</si>
  <si>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</si>
  <si>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</si>
  <si>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</si>
  <si>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</si>
  <si>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</si>
  <si>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</si>
  <si>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</si>
  <si>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</si>
  <si>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</si>
  <si>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</si>
  <si>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</si>
  <si>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</si>
  <si>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</si>
  <si>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</si>
  <si>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</si>
  <si>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</si>
  <si>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</si>
  <si>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</si>
  <si>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</si>
  <si>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</si>
  <si>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</si>
  <si>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</si>
  <si>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</si>
  <si>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</si>
  <si>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</si>
  <si>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</si>
  <si>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</si>
  <si>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</si>
  <si>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</si>
  <si>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</si>
  <si>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</si>
  <si>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</si>
  <si>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</si>
  <si>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</si>
  <si>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</si>
  <si>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</si>
  <si>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</si>
  <si>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</si>
  <si>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</si>
  <si>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</si>
  <si>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</si>
  <si>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</si>
  <si>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</si>
  <si>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</si>
  <si>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</si>
  <si>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</si>
  <si>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</si>
  <si>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</si>
  <si>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</si>
  <si>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</si>
  <si>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</si>
  <si>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</si>
  <si>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</si>
  <si>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</si>
  <si>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</si>
  <si>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</si>
  <si>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</si>
  <si>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</si>
  <si>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</si>
  <si>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</si>
  <si>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</si>
  <si>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</si>
  <si>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</si>
  <si>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</si>
  <si>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</si>
  <si>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</si>
  <si>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</si>
  <si>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</si>
  <si>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</si>
  <si>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</si>
  <si>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</si>
  <si>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</si>
  <si>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</si>
  <si>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</si>
  <si>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</si>
  <si>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</si>
  <si>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</si>
  <si>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</si>
  <si>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</si>
  <si>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</si>
  <si>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</si>
  <si>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</si>
  <si>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</si>
  <si>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</si>
  <si>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</si>
  <si>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</si>
  <si>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</si>
  <si>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</si>
  <si>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</si>
  <si>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</si>
  <si>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</si>
  <si>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</si>
  <si>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</si>
  <si>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</si>
  <si>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</si>
  <si>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</si>
  <si>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</si>
  <si>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</si>
  <si>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</si>
  <si>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</si>
  <si>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</si>
  <si>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</si>
  <si>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</si>
  <si>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</si>
  <si>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</si>
  <si>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</si>
  <si>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</si>
  <si>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</si>
  <si>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</si>
  <si>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</si>
  <si>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</si>
  <si>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</si>
  <si>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</si>
  <si>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</si>
  <si>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</si>
  <si>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</si>
  <si>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</si>
  <si>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</si>
  <si>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</si>
  <si>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</si>
  <si>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</si>
  <si>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</si>
  <si>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</si>
  <si>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</si>
  <si>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</si>
  <si>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</si>
  <si>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</si>
  <si>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</si>
  <si>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</si>
  <si>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</si>
  <si>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</si>
  <si>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</si>
  <si>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</si>
  <si>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</si>
  <si>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</si>
  <si>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</si>
  <si>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</si>
  <si>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</si>
  <si>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</si>
  <si>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</si>
  <si>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</si>
  <si>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</si>
  <si>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</si>
  <si>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</si>
  <si>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</si>
  <si>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</si>
  <si>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</si>
  <si>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</si>
  <si>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</si>
  <si>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</si>
  <si>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</si>
  <si>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</si>
  <si>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</si>
  <si>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</si>
  <si>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</si>
  <si>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</si>
  <si>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</si>
  <si>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</si>
  <si>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</si>
  <si>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</si>
  <si>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</si>
  <si>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</si>
  <si>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</si>
  <si>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</si>
  <si>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</si>
  <si>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</si>
  <si>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</si>
  <si>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</si>
  <si>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</si>
  <si>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</si>
  <si>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</si>
  <si>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</si>
  <si>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</si>
  <si>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</si>
  <si>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</si>
  <si>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</si>
  <si>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</si>
  <si>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</si>
  <si>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</si>
  <si>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</si>
  <si>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</si>
  <si>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</si>
  <si>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</si>
  <si>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</si>
  <si>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</si>
  <si>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</si>
  <si>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</si>
  <si>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</si>
  <si>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</si>
  <si>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</si>
  <si>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</si>
  <si>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</si>
  <si>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</si>
  <si>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</si>
  <si>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</si>
  <si>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</si>
  <si>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</si>
  <si>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</si>
  <si>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</si>
  <si>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</si>
  <si>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</si>
  <si>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</si>
  <si>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</si>
  <si>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</si>
  <si>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</si>
  <si>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</si>
  <si>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</si>
  <si>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</si>
  <si>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</si>
  <si>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</si>
  <si>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</si>
  <si>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</si>
  <si>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</si>
  <si>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</si>
  <si>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</si>
  <si>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</si>
  <si>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</si>
  <si>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</si>
  <si>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</si>
  <si>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</si>
  <si>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</si>
  <si>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</si>
  <si>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</si>
  <si>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</si>
  <si>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</si>
  <si>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</si>
  <si>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</si>
  <si>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</si>
  <si>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</si>
  <si>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</si>
  <si>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</si>
  <si>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</si>
  <si>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</si>
  <si>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</si>
  <si>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</si>
  <si>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</si>
  <si>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</si>
  <si>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</si>
  <si>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</si>
  <si>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</si>
  <si>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</si>
  <si>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</si>
  <si>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</si>
  <si>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</si>
  <si>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</si>
  <si>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</si>
  <si>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</si>
  <si>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</si>
  <si>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</si>
  <si>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</si>
  <si>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</si>
  <si>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</si>
  <si>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</si>
  <si>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</si>
  <si>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</si>
  <si>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</si>
  <si>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</si>
  <si>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</si>
  <si>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</si>
  <si>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</si>
  <si>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</si>
  <si>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</si>
  <si>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</si>
  <si>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</si>
  <si>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</si>
  <si>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</si>
  <si>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</si>
  <si>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</si>
  <si>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</si>
  <si>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</si>
  <si>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</si>
  <si>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</si>
  <si>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</si>
  <si>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</si>
  <si>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</si>
  <si>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</si>
  <si>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</si>
  <si>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</si>
  <si>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</si>
  <si>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</si>
  <si>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</si>
  <si>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</si>
  <si>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</si>
  <si>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</si>
  <si>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</si>
  <si>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</si>
  <si>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</si>
  <si>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</si>
  <si>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</si>
  <si>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</si>
  <si>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</si>
  <si>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</si>
  <si>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</si>
  <si>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</si>
  <si>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</si>
  <si>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</si>
  <si>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</si>
  <si>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</si>
  <si>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</si>
  <si>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</si>
  <si>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</si>
  <si>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</si>
  <si>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</si>
  <si>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</si>
  <si>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</si>
  <si>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</si>
  <si>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</si>
  <si>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</si>
  <si>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</si>
  <si>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</si>
  <si>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</si>
  <si>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</si>
  <si>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</si>
  <si>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</si>
  <si>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</si>
  <si>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</si>
  <si>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</si>
  <si>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</si>
  <si>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</si>
  <si>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</si>
  <si>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</si>
  <si>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</si>
  <si>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</si>
  <si>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</si>
  <si>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</si>
  <si>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</si>
  <si>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</si>
  <si>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</si>
  <si>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</si>
  <si>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</si>
  <si>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</si>
  <si>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</si>
  <si>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</si>
  <si>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</si>
  <si>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</si>
  <si>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</si>
  <si>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</si>
  <si>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</si>
  <si>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</si>
  <si>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</si>
  <si>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</si>
  <si>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</si>
  <si>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</si>
  <si>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</si>
  <si>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</si>
  <si>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</si>
  <si>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</si>
  <si>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</si>
  <si>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</si>
  <si>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</si>
  <si>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</si>
  <si>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</si>
  <si>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</si>
  <si>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</si>
  <si>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</si>
  <si>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</si>
  <si>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</si>
  <si>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</si>
  <si>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</si>
  <si>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</si>
  <si>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</si>
  <si>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</si>
  <si>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</si>
  <si>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</si>
  <si>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</si>
  <si>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</si>
  <si>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</si>
  <si>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</si>
  <si>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</si>
  <si>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</si>
  <si>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</si>
  <si>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</si>
  <si>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</si>
  <si>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</si>
  <si>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</si>
  <si>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</si>
  <si>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</si>
  <si>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</si>
  <si>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</si>
  <si>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</si>
  <si>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</si>
  <si>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</si>
  <si>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</si>
  <si>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</si>
  <si>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</si>
  <si>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</si>
  <si>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</si>
  <si>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</si>
  <si>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</si>
  <si>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</si>
  <si>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</si>
  <si>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</si>
  <si>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</si>
  <si>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</si>
  <si>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</si>
  <si>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</si>
  <si>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</si>
  <si>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</si>
  <si>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</si>
  <si>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</si>
  <si>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</si>
  <si>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</si>
  <si>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</si>
  <si>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</si>
  <si>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</si>
  <si>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</si>
  <si>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</si>
  <si>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</si>
  <si>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</si>
  <si>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</si>
  <si>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</si>
  <si>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</si>
  <si>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</si>
  <si>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</si>
  <si>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</si>
  <si>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</si>
  <si>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</si>
  <si>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</si>
  <si>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</si>
  <si>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</si>
  <si>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</si>
  <si>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</si>
  <si>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</si>
  <si>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</si>
  <si>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</si>
  <si>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</si>
  <si>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</si>
  <si>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</si>
  <si>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</si>
  <si>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</si>
  <si>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</si>
  <si>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</si>
  <si>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</si>
  <si>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</si>
  <si>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</si>
  <si>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</si>
  <si>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</si>
  <si>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</si>
  <si>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</si>
  <si>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</si>
  <si>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</si>
  <si>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</si>
  <si>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</si>
  <si>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</si>
  <si>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</si>
  <si>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</si>
  <si>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</si>
  <si>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</si>
  <si>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</si>
  <si>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</si>
  <si>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</si>
  <si>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</si>
  <si>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</si>
  <si>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</si>
  <si>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</si>
  <si>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</si>
  <si>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</si>
  <si>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</si>
  <si>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</si>
  <si>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</si>
  <si>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</si>
  <si>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</si>
  <si>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</si>
  <si>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</si>
  <si>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</si>
  <si>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</si>
  <si>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</si>
  <si>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</si>
  <si>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</si>
  <si>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</si>
  <si>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</si>
  <si>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</si>
  <si>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</si>
  <si>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</si>
  <si>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</si>
  <si>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</si>
  <si>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</si>
  <si>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</si>
  <si>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</si>
  <si>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</si>
  <si>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</si>
  <si>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</si>
  <si>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</si>
  <si>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</si>
  <si>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</si>
  <si>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</si>
  <si>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</si>
  <si>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</si>
  <si>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</si>
  <si>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</si>
  <si>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</si>
  <si>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</si>
  <si>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</si>
  <si>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</si>
  <si>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</si>
  <si>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</si>
  <si>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</si>
  <si>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</si>
  <si>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</si>
  <si>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</si>
  <si>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</si>
  <si>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</si>
  <si>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</si>
  <si>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</si>
  <si>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</si>
  <si>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</si>
  <si>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</si>
  <si>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</si>
  <si>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</si>
  <si>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</si>
  <si>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</si>
  <si>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</si>
  <si>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</si>
  <si>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</si>
  <si>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</si>
  <si>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</si>
  <si>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</si>
  <si>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</si>
  <si>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</si>
  <si>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</si>
  <si>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</si>
  <si>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</si>
  <si>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</si>
  <si>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</si>
  <si>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</si>
  <si>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</si>
  <si>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</si>
  <si>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</si>
  <si>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</si>
  <si>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</si>
  <si>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</si>
  <si>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</si>
  <si>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</si>
  <si>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</si>
  <si>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</si>
  <si>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</si>
  <si>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</si>
  <si>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</si>
  <si>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</si>
  <si>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</si>
  <si>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</si>
  <si>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</si>
  <si>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</si>
  <si>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</si>
  <si>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</si>
  <si>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</si>
  <si>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</si>
  <si>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</si>
  <si>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</si>
  <si>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</si>
  <si>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</si>
  <si>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</si>
  <si>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</si>
  <si>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</si>
  <si>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</si>
  <si>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</si>
  <si>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</si>
  <si>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</si>
  <si>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</si>
  <si>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</si>
  <si>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</si>
  <si>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</si>
  <si>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</si>
  <si>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</si>
  <si>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</si>
  <si>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</si>
  <si>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</si>
  <si>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</si>
  <si>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</si>
  <si>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</si>
  <si>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</si>
  <si>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</si>
  <si>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</si>
  <si>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</si>
  <si>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</si>
  <si>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</si>
  <si>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</si>
  <si>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</si>
  <si>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</si>
  <si>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</si>
  <si>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</si>
  <si>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</si>
  <si>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</si>
  <si>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</si>
  <si>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</si>
  <si>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</si>
  <si>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</si>
  <si>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</si>
  <si>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</si>
  <si>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</si>
  <si>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</si>
  <si>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</si>
  <si>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</si>
  <si>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</si>
  <si>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</si>
  <si>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</si>
  <si>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</si>
  <si>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</si>
  <si>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</si>
  <si>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</si>
  <si>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</si>
  <si>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</si>
  <si>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</si>
  <si>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</si>
  <si>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</si>
  <si>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</si>
  <si>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</si>
  <si>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</si>
  <si>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</si>
  <si>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</si>
  <si>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</si>
  <si>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</si>
  <si>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</si>
  <si>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</si>
  <si>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</si>
  <si>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</si>
  <si>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</si>
  <si>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</si>
  <si>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</si>
  <si>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</si>
  <si>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</si>
  <si>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</si>
  <si>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</si>
  <si>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</si>
  <si>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</si>
  <si>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</si>
  <si>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</si>
  <si>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</si>
  <si>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</si>
  <si>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</si>
  <si>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</si>
  <si>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</si>
  <si>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</si>
  <si>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</si>
  <si>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</si>
  <si>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</si>
  <si>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</si>
  <si>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</si>
  <si>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</si>
  <si>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</si>
  <si>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</si>
  <si>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</si>
  <si>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</si>
  <si>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</si>
  <si>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</si>
  <si>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</si>
  <si>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</si>
  <si>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</si>
  <si>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</si>
  <si>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</si>
  <si>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</si>
  <si>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</si>
  <si>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</si>
  <si>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</si>
  <si>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</si>
  <si>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</si>
  <si>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</si>
  <si>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</si>
  <si>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</si>
  <si>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</si>
  <si>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</si>
  <si>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</si>
  <si>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</si>
  <si>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</si>
  <si>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</si>
  <si>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</si>
  <si>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</si>
  <si>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</si>
  <si>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</si>
  <si>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</si>
  <si>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</si>
  <si>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</si>
  <si>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</si>
  <si>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</si>
  <si>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</si>
  <si>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</si>
  <si>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</si>
  <si>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</si>
  <si>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</si>
  <si>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</si>
  <si>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</si>
  <si>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</si>
  <si>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</si>
  <si>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</si>
  <si>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</si>
  <si>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</si>
  <si>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</si>
  <si>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</si>
  <si>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</si>
  <si>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</si>
  <si>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</si>
  <si>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</si>
  <si>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</si>
  <si>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</si>
  <si>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</si>
  <si>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</si>
  <si>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</si>
  <si>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</si>
  <si>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</si>
  <si>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</si>
  <si>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</si>
  <si>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</si>
  <si>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</si>
  <si>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</si>
  <si>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</si>
  <si>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</si>
  <si>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</si>
  <si>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</si>
  <si>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</si>
  <si>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</si>
  <si>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</si>
  <si>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</si>
  <si>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</si>
  <si>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</si>
  <si>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</si>
  <si>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</si>
  <si>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</si>
  <si>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</si>
  <si>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</si>
  <si>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</si>
  <si>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</si>
  <si>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</si>
  <si>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</si>
  <si>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</si>
  <si>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</si>
  <si>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</si>
  <si>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</si>
  <si>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</si>
  <si>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</si>
  <si>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</si>
  <si>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</si>
  <si>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</si>
  <si>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</si>
  <si>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</si>
  <si>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</si>
  <si>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</si>
  <si>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</si>
  <si>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</si>
  <si>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</si>
  <si>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</si>
  <si>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</si>
  <si>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</si>
  <si>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</si>
  <si>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</si>
  <si>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</si>
  <si>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</si>
  <si>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</si>
  <si>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</si>
  <si>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</si>
  <si>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</si>
  <si>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</si>
  <si>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</si>
  <si>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</si>
  <si>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</si>
  <si>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</si>
  <si>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</si>
  <si>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</si>
  <si>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</si>
  <si>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</si>
  <si>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</si>
  <si>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</si>
  <si>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</si>
  <si>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</si>
  <si>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</si>
  <si>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</si>
  <si>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</si>
  <si>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</si>
  <si>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</si>
  <si>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</si>
  <si>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</si>
  <si>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</si>
  <si>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</si>
  <si>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</si>
  <si>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</si>
  <si>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</si>
  <si>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</si>
  <si>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</si>
  <si>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</si>
  <si>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</si>
  <si>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</si>
  <si>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</si>
  <si>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</si>
  <si>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</si>
  <si>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</si>
  <si>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</si>
  <si>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</si>
  <si>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</si>
  <si>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</si>
  <si>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</si>
  <si>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</si>
  <si>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</si>
  <si>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</si>
  <si>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</si>
  <si>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</si>
  <si>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</si>
  <si>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</si>
  <si>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</si>
  <si>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</si>
  <si>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</si>
  <si>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</si>
  <si>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</si>
  <si>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</si>
  <si>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</si>
  <si>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</si>
  <si>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</si>
  <si>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</si>
  <si>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</si>
  <si>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</si>
  <si>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</si>
  <si>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</si>
  <si>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</si>
  <si>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</si>
  <si>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</si>
  <si>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</si>
  <si>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</si>
  <si>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</si>
  <si>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</si>
  <si>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</si>
  <si>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</si>
  <si>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</si>
  <si>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</si>
  <si>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</si>
  <si>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</si>
  <si>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</si>
  <si>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</si>
  <si>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</si>
  <si>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</si>
  <si>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</si>
  <si>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</si>
  <si>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</si>
  <si>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</si>
  <si>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</si>
  <si>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</si>
  <si>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</si>
  <si>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</si>
  <si>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</si>
  <si>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</si>
  <si>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</si>
  <si>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</si>
  <si>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</si>
  <si>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</si>
  <si>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</si>
  <si>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</si>
  <si>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</si>
  <si>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</si>
  <si>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</si>
  <si>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</si>
  <si>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</si>
  <si>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</si>
  <si>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</si>
  <si>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</si>
  <si>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</si>
  <si>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</si>
  <si>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</si>
  <si>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</si>
  <si>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</si>
  <si>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</si>
  <si>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</si>
  <si>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</si>
  <si>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</si>
  <si>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</si>
  <si>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</si>
  <si>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</si>
  <si>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</si>
  <si>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</si>
  <si>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</si>
  <si>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</si>
  <si>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</si>
  <si>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</si>
  <si>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</si>
  <si>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</si>
  <si>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</si>
  <si>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</si>
  <si>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</si>
  <si>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</si>
  <si>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</si>
  <si>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</si>
  <si>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</si>
  <si>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</si>
  <si>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</si>
  <si>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</si>
  <si>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</si>
  <si>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</si>
  <si>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</si>
  <si>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</si>
  <si>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</si>
  <si>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</si>
  <si>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</si>
  <si>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</si>
  <si>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</si>
  <si>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</si>
  <si>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</si>
  <si>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</si>
  <si>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</si>
  <si>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</si>
  <si>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</si>
  <si>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</si>
  <si>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</si>
  <si>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</si>
  <si>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</si>
  <si>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</si>
  <si>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</si>
  <si>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</si>
  <si>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</si>
  <si>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</si>
  <si>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</si>
  <si>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</si>
  <si>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</si>
  <si>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</si>
  <si>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</si>
  <si>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</si>
  <si>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</si>
  <si>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</si>
  <si>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</si>
  <si>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</si>
  <si>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</si>
  <si>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</si>
  <si>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</si>
  <si>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</si>
  <si>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</si>
  <si>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</si>
  <si>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</si>
  <si>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</si>
  <si>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</si>
  <si>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</si>
  <si>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</si>
  <si>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</si>
  <si>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</si>
  <si>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</si>
  <si>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</si>
  <si>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</si>
  <si>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</si>
  <si>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</si>
  <si>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</si>
  <si>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</si>
  <si>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</si>
  <si>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</si>
  <si>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</si>
  <si>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</si>
  <si>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</si>
  <si>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</si>
  <si>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</si>
  <si>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</si>
  <si>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</si>
  <si>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</si>
  <si>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</si>
  <si>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</si>
  <si>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</si>
  <si>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</si>
  <si>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</si>
  <si>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</si>
  <si>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</si>
  <si>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</si>
  <si>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</si>
  <si>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</si>
  <si>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</si>
  <si>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</si>
  <si>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</si>
  <si>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</si>
  <si>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</si>
  <si>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</si>
  <si>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</si>
  <si>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</si>
  <si>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</si>
  <si>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</si>
  <si>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</si>
  <si>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</si>
  <si>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</si>
  <si>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</si>
  <si>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</si>
  <si>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</si>
  <si>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</si>
  <si>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</si>
  <si>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</si>
  <si>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</si>
  <si>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</si>
  <si>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</si>
  <si>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</si>
  <si>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</si>
  <si>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</si>
  <si>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</si>
  <si>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</si>
  <si>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</si>
  <si>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</si>
  <si>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</si>
  <si>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</si>
  <si>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</si>
  <si>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</si>
  <si>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</si>
  <si>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</si>
  <si>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</si>
  <si>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</si>
  <si>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</si>
  <si>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</si>
  <si>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</si>
  <si>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</si>
  <si>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</si>
  <si>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</si>
  <si>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</si>
  <si>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</si>
  <si>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</si>
  <si>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</si>
  <si>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</si>
  <si>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</si>
  <si>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</si>
  <si>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</si>
  <si>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</si>
  <si>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</si>
  <si>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</si>
  <si>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</si>
  <si>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</si>
  <si>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</si>
  <si>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</si>
  <si>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</si>
  <si>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</si>
  <si>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</si>
  <si>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</si>
  <si>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</si>
  <si>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</si>
  <si>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</si>
  <si>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</si>
  <si>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</si>
  <si>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</si>
  <si>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</si>
  <si>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</si>
  <si>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</si>
  <si>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</si>
  <si>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</si>
  <si>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</si>
  <si>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</si>
  <si>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</si>
  <si>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</si>
  <si>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</si>
  <si>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</si>
  <si>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</si>
  <si>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</si>
  <si>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</si>
  <si>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</si>
  <si>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</si>
  <si>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</si>
  <si>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</si>
  <si>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</si>
  <si>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</si>
  <si>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</si>
  <si>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</si>
  <si>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</si>
  <si>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</si>
  <si>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</si>
  <si>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</si>
  <si>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</si>
  <si>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</si>
  <si>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</si>
  <si>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</si>
  <si>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</si>
  <si>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</si>
  <si>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</si>
  <si>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</si>
  <si>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</si>
  <si>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</si>
  <si>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</si>
  <si>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</si>
  <si>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</si>
  <si>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</si>
  <si>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</si>
  <si>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</si>
  <si>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</si>
  <si>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</si>
  <si>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</si>
  <si>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</si>
  <si>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</si>
  <si>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</si>
  <si>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</si>
  <si>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</si>
  <si>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</si>
  <si>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</si>
  <si>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</si>
  <si>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</si>
  <si>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</si>
  <si>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</si>
  <si>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</si>
  <si>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</si>
  <si>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</si>
  <si>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</si>
  <si>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</si>
  <si>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</si>
  <si>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</si>
  <si>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</si>
  <si>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</si>
  <si>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</si>
  <si>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</si>
  <si>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</si>
  <si>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</si>
  <si>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</si>
  <si>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</si>
  <si>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</si>
  <si>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</si>
  <si>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</si>
  <si>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</si>
  <si>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</si>
  <si>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</si>
  <si>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</si>
  <si>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</si>
  <si>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</si>
  <si>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</si>
  <si>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</si>
  <si>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</si>
  <si>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</si>
  <si>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</si>
  <si>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</si>
  <si>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</si>
  <si>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</si>
  <si>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</si>
  <si>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</si>
  <si>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</si>
  <si>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</si>
  <si>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</si>
  <si>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</si>
  <si>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</si>
  <si>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</si>
  <si>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</si>
  <si>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</si>
  <si>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</si>
  <si>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</si>
  <si>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</si>
  <si>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</si>
  <si>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</si>
  <si>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</si>
  <si>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</si>
  <si>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</si>
  <si>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</si>
  <si>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</si>
  <si>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</si>
  <si>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</si>
  <si>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</si>
  <si>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</si>
  <si>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</si>
  <si>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</si>
  <si>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</si>
  <si>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</si>
  <si>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</si>
  <si>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</si>
  <si>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</si>
  <si>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</si>
  <si>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</si>
  <si>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</si>
  <si>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</si>
  <si>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</si>
  <si>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</si>
  <si>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</si>
  <si>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</si>
  <si>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</si>
  <si>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</si>
  <si>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</si>
  <si>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</si>
  <si>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</si>
  <si>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</si>
  <si>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</si>
  <si>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</si>
  <si>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</si>
  <si>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</si>
  <si>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</si>
  <si>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</si>
  <si>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</si>
  <si>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</si>
  <si>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</si>
  <si>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</si>
  <si>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</si>
  <si>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</si>
  <si>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</si>
  <si>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</si>
  <si>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</si>
  <si>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</si>
  <si>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</si>
  <si>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</si>
  <si>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</si>
  <si>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</si>
  <si>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</si>
  <si>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</si>
  <si>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</si>
  <si>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</si>
  <si>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</si>
  <si>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</si>
  <si>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</si>
  <si>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</si>
  <si>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</si>
  <si>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</si>
  <si>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</si>
  <si>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</si>
  <si>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</si>
  <si>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</si>
  <si>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</si>
  <si>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</si>
  <si>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</si>
  <si>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</si>
  <si>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</si>
  <si>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</si>
  <si>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</si>
  <si>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</si>
  <si>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</si>
  <si>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</si>
  <si>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</si>
  <si>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</si>
  <si>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</si>
  <si>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</si>
  <si>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</si>
  <si>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</si>
  <si>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</si>
  <si>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</si>
  <si>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</si>
  <si>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</si>
  <si>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</si>
  <si>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</si>
  <si>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</si>
  <si>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</si>
  <si>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</si>
  <si>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</si>
  <si>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</si>
  <si>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</si>
  <si>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</si>
  <si>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</si>
  <si>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</si>
  <si>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</si>
  <si>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</si>
  <si>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</si>
  <si>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</si>
  <si>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</si>
  <si>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</si>
  <si>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</si>
  <si>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</si>
  <si>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</si>
  <si>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</si>
  <si>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</si>
  <si>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</si>
  <si>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</si>
  <si>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</si>
  <si>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</si>
  <si>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</si>
  <si>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</si>
  <si>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</si>
  <si>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</si>
  <si>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</si>
  <si>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</si>
  <si>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</si>
  <si>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</si>
  <si>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</si>
  <si>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</si>
  <si>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</si>
  <si>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</si>
  <si>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</si>
  <si>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</si>
  <si>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</si>
  <si>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</si>
  <si>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</si>
  <si>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</si>
  <si>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</si>
  <si>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</si>
  <si>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</si>
  <si>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</si>
  <si>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</si>
  <si>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</si>
  <si>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</si>
  <si>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</si>
  <si>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</si>
  <si>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</si>
  <si>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</si>
  <si>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</si>
  <si>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</si>
  <si>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</si>
  <si>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</si>
  <si>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</si>
  <si>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</si>
  <si>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</si>
  <si>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</si>
  <si>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</si>
  <si>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</si>
  <si>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</si>
  <si>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</si>
  <si>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</si>
  <si>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</si>
  <si>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</si>
  <si>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</si>
  <si>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</si>
  <si>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</si>
  <si>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</si>
  <si>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</si>
  <si>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</si>
  <si>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</si>
  <si>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</si>
  <si>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</si>
  <si>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</si>
  <si>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</si>
  <si>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</si>
  <si>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</si>
  <si>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</si>
  <si>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</si>
  <si>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</si>
  <si>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</si>
  <si>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</si>
  <si>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</si>
  <si>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</si>
  <si>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</si>
  <si>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</si>
  <si>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</si>
  <si>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</si>
  <si>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</si>
  <si>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</si>
  <si>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</si>
  <si>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</si>
  <si>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</si>
  <si>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</si>
  <si>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</si>
  <si>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</si>
  <si>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</si>
  <si>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</si>
  <si>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</si>
  <si>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</si>
  <si>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</si>
  <si>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</si>
  <si>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</si>
  <si>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</si>
  <si>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</si>
  <si>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</si>
  <si>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</si>
  <si>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</si>
  <si>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</si>
  <si>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</si>
  <si>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</si>
  <si>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</si>
  <si>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</si>
  <si>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</si>
  <si>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</si>
  <si>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</si>
  <si>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</si>
  <si>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</si>
  <si>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</si>
  <si>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</si>
  <si>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</si>
  <si>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</si>
  <si>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</si>
  <si>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</si>
  <si>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</si>
  <si>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</si>
  <si>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</si>
  <si>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</si>
  <si>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</si>
  <si>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</si>
  <si>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</si>
  <si>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</si>
  <si>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</si>
  <si>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</si>
  <si>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</si>
  <si>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</si>
  <si>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</si>
  <si>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</si>
  <si>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</si>
  <si>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</si>
  <si>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</si>
  <si>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</si>
  <si>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</si>
  <si>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</si>
  <si>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</si>
  <si>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</si>
  <si>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</si>
  <si>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</si>
  <si>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</si>
  <si>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</si>
  <si>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</si>
  <si>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</si>
  <si>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</si>
  <si>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</si>
  <si>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</si>
  <si>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</si>
  <si>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</si>
  <si>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</si>
  <si>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</si>
  <si>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</si>
  <si>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</si>
  <si>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</si>
  <si>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</si>
  <si>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</si>
  <si>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</si>
  <si>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</si>
  <si>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</si>
  <si>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</si>
  <si>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</si>
  <si>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</si>
  <si>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</si>
  <si>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</si>
  <si>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</si>
  <si>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</si>
  <si>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</si>
  <si>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</si>
  <si>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</si>
  <si>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</si>
  <si>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</si>
  <si>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</si>
  <si>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</si>
  <si>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</si>
  <si>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</si>
  <si>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</si>
  <si>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</si>
  <si>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</si>
  <si>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</si>
  <si>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</si>
  <si>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</si>
  <si>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</si>
  <si>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</si>
  <si>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</si>
  <si>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</si>
  <si>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</si>
  <si>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</si>
  <si>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</si>
  <si>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</si>
  <si>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</si>
  <si>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</si>
  <si>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</si>
  <si>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</si>
  <si>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</si>
  <si>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</si>
  <si>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</si>
  <si>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</si>
  <si>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</si>
  <si>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</si>
  <si>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</si>
  <si>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</si>
  <si>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</si>
  <si>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</si>
  <si>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</si>
  <si>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</si>
  <si>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</si>
  <si>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</si>
  <si>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</si>
  <si>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</si>
  <si>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</si>
  <si>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</si>
  <si>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</si>
  <si>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</si>
  <si>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</si>
  <si>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</si>
  <si>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</si>
  <si>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</si>
  <si>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</si>
  <si>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</si>
  <si>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</si>
  <si>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</si>
  <si>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</si>
  <si>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</si>
  <si>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</si>
  <si>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</si>
  <si>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</si>
  <si>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</si>
  <si>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</si>
  <si>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</si>
  <si>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</si>
  <si>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</si>
  <si>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</si>
  <si>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</si>
  <si>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</si>
  <si>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</si>
  <si>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</si>
  <si>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</si>
  <si>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</si>
  <si>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</si>
  <si>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</si>
  <si>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</si>
  <si>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</si>
  <si>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</si>
  <si>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</si>
  <si>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</si>
  <si>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</si>
  <si>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</si>
  <si>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</si>
  <si>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</si>
  <si>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</si>
  <si>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</si>
  <si>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</si>
  <si>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</si>
  <si>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</si>
  <si>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</si>
  <si>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</si>
  <si>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</si>
  <si>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</si>
  <si>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</si>
  <si>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</si>
  <si>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</si>
  <si>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</si>
  <si>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</si>
  <si>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</si>
  <si>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</si>
  <si>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</si>
  <si>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</si>
  <si>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</si>
  <si>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</si>
  <si>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</si>
  <si>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</si>
  <si>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</si>
  <si>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</si>
  <si>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</si>
  <si>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</si>
  <si>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</si>
  <si>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</si>
  <si>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</si>
  <si>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</si>
  <si>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</si>
  <si>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</si>
  <si>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</si>
  <si>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</si>
  <si>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</si>
  <si>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</si>
  <si>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</si>
  <si>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</si>
  <si>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</si>
  <si>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</si>
  <si>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</si>
  <si>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</si>
  <si>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</si>
  <si>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</si>
  <si>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</si>
  <si>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</si>
  <si>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</si>
  <si>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</si>
  <si>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</si>
  <si>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</si>
  <si>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</si>
  <si>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</si>
  <si>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</si>
  <si>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</si>
  <si>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</si>
  <si>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</si>
  <si>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</si>
  <si>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</si>
  <si>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</si>
  <si>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</si>
  <si>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</si>
  <si>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</si>
  <si>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</si>
  <si>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</si>
  <si>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</si>
  <si>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</si>
  <si>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</si>
  <si>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</si>
  <si>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</si>
  <si>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</si>
  <si>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</si>
  <si>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</si>
  <si>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</si>
  <si>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</si>
  <si>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</si>
  <si>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</si>
  <si>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</si>
  <si>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</si>
  <si>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</si>
  <si>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</si>
  <si>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</si>
  <si>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</si>
  <si>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</si>
  <si>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</si>
  <si>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</si>
  <si>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</si>
  <si>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</si>
  <si>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</si>
  <si>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</si>
  <si>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</si>
  <si>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</si>
  <si>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</si>
  <si>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</si>
  <si>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</si>
  <si>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</si>
  <si>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</si>
  <si>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</si>
  <si>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</si>
  <si>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</si>
  <si>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</si>
  <si>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</si>
  <si>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</si>
  <si>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</si>
  <si>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</si>
  <si>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</si>
  <si>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</si>
  <si>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</si>
  <si>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</si>
  <si>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</si>
  <si>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</si>
  <si>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</si>
  <si>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</si>
  <si>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</si>
  <si>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</si>
  <si>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</si>
  <si>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</si>
  <si>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</si>
  <si>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</si>
  <si>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</si>
  <si>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</si>
  <si>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</si>
  <si>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</si>
  <si>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</si>
  <si>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</si>
  <si>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</si>
  <si>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</si>
  <si>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</si>
  <si>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</si>
  <si>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</si>
  <si>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</si>
  <si>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</si>
  <si>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</si>
  <si>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</si>
  <si>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</si>
  <si>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</si>
  <si>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</si>
  <si>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</si>
  <si>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</si>
  <si>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</si>
  <si>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</si>
  <si>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</si>
  <si>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</si>
  <si>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</si>
  <si>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</si>
  <si>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</si>
  <si>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</si>
  <si>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</si>
  <si>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</si>
  <si>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</si>
  <si>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</si>
  <si>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</si>
  <si>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</si>
  <si>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</si>
  <si>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</si>
  <si>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</si>
  <si>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</si>
  <si>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</si>
  <si>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</si>
  <si>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</si>
  <si>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</si>
  <si>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</si>
  <si>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</si>
  <si>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</si>
  <si>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</si>
  <si>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</si>
  <si>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</si>
  <si>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</si>
  <si>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</si>
  <si>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</si>
  <si>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</si>
  <si>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</si>
  <si>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</si>
  <si>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</si>
  <si>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</si>
  <si>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</si>
  <si>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</si>
  <si>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</si>
  <si>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</si>
  <si>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</si>
  <si>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</si>
  <si>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</si>
  <si>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</si>
  <si>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</si>
  <si>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</si>
  <si>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</si>
  <si>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</si>
  <si>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</si>
  <si>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</si>
  <si>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</si>
  <si>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</si>
  <si>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</si>
  <si>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</si>
  <si>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</si>
  <si>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</si>
  <si>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</si>
  <si>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</si>
  <si>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</si>
  <si>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</si>
  <si>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</si>
  <si>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</si>
  <si>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</si>
  <si>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</si>
  <si>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</si>
  <si>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</si>
  <si>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</si>
  <si>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</si>
  <si>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</si>
  <si>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</si>
  <si>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</si>
  <si>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</si>
  <si>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</si>
  <si>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</si>
  <si>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</si>
  <si>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</si>
  <si>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</si>
  <si>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</si>
  <si>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</si>
  <si>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</si>
  <si>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</si>
  <si>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</si>
  <si>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</si>
  <si>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</si>
  <si>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</si>
  <si>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</si>
  <si>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</si>
  <si>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</si>
  <si>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</si>
  <si>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</si>
  <si>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</si>
  <si>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</si>
  <si>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</si>
  <si>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</si>
  <si>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</si>
  <si>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</si>
  <si>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</si>
  <si>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</si>
  <si>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</si>
  <si>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</si>
  <si>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</si>
  <si>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</si>
  <si>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</si>
  <si>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</si>
  <si>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</si>
  <si>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</si>
  <si>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</si>
  <si>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</si>
  <si>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</si>
  <si>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</si>
  <si>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</si>
  <si>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</si>
  <si>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</si>
  <si>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</si>
  <si>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</si>
  <si>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</si>
  <si>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</si>
  <si>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</si>
  <si>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</si>
  <si>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</si>
  <si>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</si>
  <si>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</si>
  <si>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</si>
  <si>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</si>
  <si>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</si>
  <si>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</si>
  <si>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</si>
  <si>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</si>
  <si>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</si>
  <si>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</si>
  <si>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</si>
  <si>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</si>
  <si>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</si>
  <si>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</si>
  <si>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</si>
  <si>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</si>
  <si>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</si>
  <si>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</si>
  <si>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</si>
  <si>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</si>
  <si>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</si>
  <si>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</si>
  <si>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</si>
  <si>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</si>
  <si>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</si>
  <si>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</si>
  <si>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</si>
  <si>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</si>
  <si>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</si>
  <si>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</si>
  <si>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</si>
  <si>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</si>
  <si>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</si>
  <si>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</si>
  <si>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</si>
  <si>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</si>
  <si>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</si>
  <si>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</si>
  <si>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</si>
  <si>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</si>
  <si>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</si>
  <si>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</si>
  <si>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</si>
  <si>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</si>
  <si>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</si>
  <si>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</si>
  <si>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</si>
  <si>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</si>
  <si>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</si>
  <si>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</si>
  <si>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</si>
  <si>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</si>
  <si>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</si>
  <si>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</si>
  <si>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</si>
  <si>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</si>
  <si>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</si>
  <si>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</si>
  <si>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</si>
  <si>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</si>
  <si>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</si>
  <si>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</si>
  <si>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</si>
  <si>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</si>
  <si>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</si>
  <si>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</si>
  <si>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</si>
  <si>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</si>
  <si>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</si>
  <si>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</si>
  <si>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</si>
  <si>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</si>
  <si>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</si>
  <si>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</si>
  <si>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</si>
  <si>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</si>
  <si>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</si>
  <si>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</si>
  <si>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</si>
  <si>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</si>
  <si>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</si>
  <si>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</si>
  <si>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</si>
  <si>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</si>
  <si>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</si>
  <si>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</si>
  <si>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</si>
  <si>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</si>
  <si>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</si>
  <si>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</si>
  <si>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</si>
  <si>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</si>
  <si>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</si>
  <si>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</si>
  <si>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</si>
  <si>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</si>
  <si>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</si>
  <si>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</si>
  <si>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</si>
  <si>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</si>
  <si>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</si>
  <si>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</si>
  <si>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</si>
  <si>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</si>
  <si>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</si>
  <si>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</si>
  <si>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</si>
  <si>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</si>
  <si>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</si>
  <si>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</si>
  <si>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</si>
  <si>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</si>
  <si>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</si>
  <si>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</si>
  <si>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</si>
  <si>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</si>
  <si>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</si>
  <si>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</si>
  <si>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</si>
  <si>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</si>
  <si>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</si>
  <si>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</si>
  <si>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</si>
  <si>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</si>
  <si>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</si>
  <si>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</si>
  <si>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</si>
  <si>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</si>
  <si>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</si>
  <si>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</si>
  <si>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</si>
  <si>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</si>
  <si>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</si>
  <si>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</si>
  <si>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</si>
  <si>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</si>
  <si>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</si>
  <si>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</si>
  <si>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</si>
  <si>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</si>
  <si>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</si>
  <si>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</si>
  <si>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</si>
  <si>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</si>
  <si>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</si>
  <si>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</si>
  <si>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</si>
  <si>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</si>
  <si>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</si>
  <si>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</si>
  <si>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</si>
  <si>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</si>
  <si>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</si>
  <si>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</si>
  <si>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</si>
  <si>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</si>
  <si>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</si>
  <si>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</si>
  <si>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</si>
  <si>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</si>
  <si>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</si>
  <si>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</si>
  <si>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</si>
  <si>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</si>
  <si>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</si>
  <si>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</si>
  <si>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</si>
  <si>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</si>
  <si>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</si>
  <si>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</si>
  <si>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</si>
  <si>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</si>
  <si>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</si>
  <si>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</si>
  <si>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</si>
  <si>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</si>
  <si>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</si>
  <si>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</si>
  <si>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</si>
  <si>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</si>
  <si>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</si>
  <si>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</si>
  <si>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</si>
  <si>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</si>
  <si>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</si>
  <si>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</si>
  <si>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</si>
  <si>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</si>
  <si>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</si>
  <si>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</si>
  <si>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</si>
  <si>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</si>
  <si>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</si>
  <si>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</si>
  <si>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</si>
  <si>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</si>
  <si>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</si>
  <si>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</si>
  <si>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</si>
  <si>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</si>
  <si>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</si>
  <si>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</si>
  <si>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</si>
  <si>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</si>
  <si>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</si>
  <si>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</si>
  <si>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</si>
  <si>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</si>
  <si>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</si>
  <si>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</si>
  <si>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</si>
  <si>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</si>
  <si>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</si>
  <si>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</si>
  <si>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</si>
  <si>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</si>
  <si>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</si>
  <si>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</si>
  <si>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</si>
  <si>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</si>
  <si>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</si>
  <si>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</si>
  <si>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</si>
  <si>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</si>
  <si>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</si>
  <si>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</si>
  <si>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</si>
  <si>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</si>
  <si>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</si>
  <si>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</si>
  <si>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</si>
  <si>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</si>
  <si>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</si>
  <si>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</si>
  <si>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</si>
  <si>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</si>
  <si>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</si>
  <si>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</si>
  <si>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</si>
  <si>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</si>
  <si>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</si>
  <si>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</si>
  <si>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</si>
  <si>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</si>
  <si>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</si>
  <si>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</si>
  <si>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</si>
  <si>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</si>
  <si>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</si>
  <si>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</si>
  <si>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</si>
  <si>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</si>
  <si>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</si>
  <si>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</si>
  <si>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</si>
  <si>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</si>
  <si>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</si>
  <si>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</si>
  <si>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</si>
  <si>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</si>
  <si>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</si>
  <si>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</si>
  <si>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</si>
  <si>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</si>
  <si>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</si>
  <si>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</si>
  <si>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</si>
  <si>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</si>
  <si>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</si>
  <si>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</si>
  <si>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</si>
  <si>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</si>
  <si>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</si>
  <si>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</si>
  <si>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</si>
  <si>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</si>
  <si>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</si>
  <si>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</si>
  <si>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</si>
  <si>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</si>
  <si>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</si>
  <si>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</si>
  <si>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</si>
  <si>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</si>
  <si>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</si>
  <si>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</si>
  <si>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</si>
  <si>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</si>
  <si>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</si>
  <si>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</si>
  <si>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</si>
  <si>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</si>
  <si>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</si>
  <si>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</si>
  <si>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</si>
  <si>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</si>
  <si>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</si>
  <si>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</si>
  <si>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</si>
  <si>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</si>
  <si>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</si>
  <si>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</si>
  <si>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</si>
  <si>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</si>
  <si>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</si>
  <si>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</si>
  <si>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</si>
  <si>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</si>
  <si>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</si>
  <si>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</si>
  <si>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</si>
  <si>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</si>
  <si>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</si>
  <si>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</si>
  <si>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</si>
  <si>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</si>
  <si>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</si>
  <si>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</si>
  <si>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</si>
  <si>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</si>
  <si>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</si>
  <si>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</si>
  <si>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</si>
  <si>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</si>
  <si>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</si>
  <si>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</si>
  <si>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</si>
  <si>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</si>
  <si>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</si>
  <si>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</si>
  <si>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</si>
  <si>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</si>
  <si>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</si>
  <si>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</si>
  <si>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</si>
  <si>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</si>
  <si>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</si>
  <si>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</si>
  <si>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</si>
  <si>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</si>
  <si>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</si>
  <si>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</si>
  <si>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</si>
  <si>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</si>
  <si>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</si>
  <si>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</si>
  <si>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</si>
  <si>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</si>
  <si>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</si>
  <si>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</si>
  <si>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</si>
  <si>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</si>
  <si>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</si>
  <si>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</si>
  <si>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</si>
  <si>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</si>
  <si>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</si>
  <si>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</si>
  <si>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</si>
  <si>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</si>
  <si>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</si>
  <si>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</si>
  <si>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</si>
  <si>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</si>
  <si>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</si>
  <si>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</si>
  <si>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</si>
  <si>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</si>
  <si>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</si>
  <si>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</si>
  <si>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</si>
  <si>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</si>
  <si>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</si>
  <si>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</si>
  <si>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</si>
  <si>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</si>
  <si>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</si>
  <si>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</si>
  <si>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</si>
  <si>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</si>
  <si>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</si>
  <si>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</si>
  <si>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</si>
  <si>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</si>
  <si>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</si>
  <si>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</si>
  <si>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</si>
  <si>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</si>
  <si>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</si>
  <si>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</si>
  <si>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</si>
  <si>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</si>
  <si>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</si>
  <si>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</si>
  <si>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</si>
  <si>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</si>
  <si>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</si>
  <si>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</si>
  <si>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</si>
  <si>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</si>
  <si>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</si>
  <si>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</si>
  <si>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</si>
  <si>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</si>
  <si>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</si>
  <si>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</si>
  <si>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</si>
  <si>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</si>
  <si>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</si>
  <si>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</si>
  <si>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</si>
  <si>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</si>
  <si>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</si>
  <si>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</si>
  <si>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</si>
  <si>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</si>
  <si>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</si>
  <si>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</si>
  <si>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</si>
  <si>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</si>
  <si>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</si>
  <si>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</si>
  <si>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</si>
  <si>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</si>
  <si>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</si>
  <si>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</si>
  <si>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</si>
  <si>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</si>
  <si>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</si>
  <si>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</si>
  <si>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</si>
  <si>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</si>
  <si>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</si>
  <si>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</si>
  <si>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</si>
  <si>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</si>
  <si>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</si>
  <si>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</si>
  <si>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</si>
  <si>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</si>
  <si>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</si>
  <si>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</si>
  <si>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</si>
  <si>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</si>
  <si>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</si>
  <si>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</si>
  <si>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</si>
  <si>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</si>
  <si>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</si>
  <si>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</si>
  <si>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</si>
  <si>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</si>
  <si>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</si>
  <si>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</si>
  <si>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</si>
  <si>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</si>
  <si>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</si>
  <si>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</si>
  <si>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</si>
  <si>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</si>
  <si>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</si>
  <si>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</si>
  <si>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</si>
  <si>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</si>
  <si>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</si>
  <si>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</si>
  <si>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</si>
  <si>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</si>
  <si>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</si>
  <si>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</si>
  <si>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</si>
  <si>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</si>
  <si>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</si>
  <si>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</si>
  <si>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</si>
  <si>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</si>
  <si>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</si>
  <si>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</si>
  <si>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</si>
  <si>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</si>
  <si>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</si>
  <si>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</si>
  <si>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</si>
  <si>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</si>
  <si>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</si>
  <si>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</si>
  <si>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</si>
  <si>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</si>
  <si>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</si>
  <si>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</si>
  <si>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</si>
  <si>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</si>
  <si>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</si>
  <si>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</si>
  <si>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</si>
  <si>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</si>
  <si>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</si>
  <si>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</si>
  <si>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</si>
  <si>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</si>
  <si>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</si>
  <si>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</si>
  <si>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</si>
  <si>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</si>
  <si>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</si>
  <si>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</si>
  <si>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</si>
  <si>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</si>
  <si>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</si>
  <si>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</si>
  <si>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</si>
  <si>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</si>
  <si>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</si>
  <si>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</si>
  <si>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</si>
  <si>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</si>
  <si>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</si>
  <si>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</si>
  <si>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</si>
  <si>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</si>
  <si>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</si>
  <si>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</si>
  <si>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</si>
  <si>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</si>
  <si>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</si>
  <si>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</si>
  <si>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</si>
  <si>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</si>
  <si>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</si>
  <si>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</si>
  <si>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</si>
  <si>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</si>
  <si>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</si>
  <si>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</si>
  <si>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</si>
  <si>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</si>
  <si>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</si>
  <si>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</si>
  <si>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</si>
  <si>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</si>
  <si>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</si>
  <si>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</si>
  <si>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</si>
  <si>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</si>
  <si>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</si>
  <si>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</si>
  <si>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</si>
  <si>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</si>
  <si>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</si>
  <si>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</si>
  <si>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</si>
  <si>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</si>
  <si>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</si>
  <si>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</si>
  <si>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</si>
  <si>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</si>
  <si>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</si>
  <si>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</si>
  <si>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</si>
  <si>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</si>
  <si>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</si>
  <si>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</si>
  <si>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</si>
  <si>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</si>
  <si>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</si>
  <si>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</si>
  <si>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</si>
  <si>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</si>
  <si>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</si>
  <si>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</si>
  <si>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</si>
  <si>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</si>
  <si>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</si>
  <si>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</si>
  <si>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</si>
  <si>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</si>
  <si>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</si>
  <si>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</si>
  <si>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</si>
  <si>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</si>
  <si>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</si>
  <si>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</si>
  <si>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</si>
  <si>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</si>
  <si>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</si>
  <si>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</si>
  <si>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</si>
  <si>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</si>
  <si>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</si>
  <si>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</si>
  <si>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</si>
  <si>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</si>
  <si>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</si>
  <si>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</si>
  <si>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</si>
  <si>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</si>
  <si>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</si>
  <si>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</si>
  <si>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</si>
  <si>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</si>
  <si>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</si>
  <si>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</si>
  <si>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</si>
  <si>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</si>
  <si>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</si>
  <si>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</si>
  <si>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</si>
  <si>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</si>
  <si>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</si>
  <si>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</si>
  <si>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</si>
  <si>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</si>
  <si>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</si>
  <si>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</si>
  <si>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</si>
  <si>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</si>
  <si>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</si>
  <si>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</si>
  <si>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</si>
  <si>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</si>
  <si>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</si>
  <si>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</si>
  <si>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</si>
  <si>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</si>
  <si>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</si>
  <si>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</si>
  <si>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</si>
  <si>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</si>
  <si>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</si>
  <si>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</si>
  <si>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</si>
  <si>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</si>
  <si>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</si>
  <si>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</si>
  <si>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</si>
  <si>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</si>
  <si>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</si>
  <si>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</si>
  <si>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</si>
  <si>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</si>
  <si>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</si>
  <si>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</si>
  <si>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</si>
  <si>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</si>
  <si>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</si>
  <si>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</si>
  <si>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</si>
  <si>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</si>
  <si>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</si>
  <si>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</si>
  <si>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</si>
  <si>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</si>
  <si>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</si>
  <si>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</si>
  <si>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</si>
  <si>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</si>
  <si>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</si>
  <si>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</si>
  <si>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</si>
  <si>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</si>
  <si>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</si>
  <si>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</si>
  <si>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</si>
  <si>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</si>
  <si>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</si>
  <si>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</si>
  <si>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</si>
  <si>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</si>
  <si>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</si>
  <si>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</si>
  <si>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</si>
  <si>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</si>
  <si>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</si>
  <si>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</si>
  <si>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</si>
  <si>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</si>
  <si>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</si>
  <si>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</si>
  <si>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</si>
  <si>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</si>
  <si>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</si>
  <si>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</si>
  <si>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</si>
  <si>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</si>
  <si>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</si>
  <si>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</si>
  <si>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</si>
  <si>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</si>
  <si>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</si>
  <si>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</si>
  <si>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</si>
  <si>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</si>
  <si>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</si>
  <si>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</si>
  <si>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</si>
  <si>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</si>
  <si>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</si>
  <si>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</si>
  <si>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</si>
  <si>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</si>
  <si>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</si>
  <si>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</si>
  <si>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</si>
  <si>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</si>
  <si>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</si>
  <si>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</si>
  <si>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</si>
  <si>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</si>
  <si>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</si>
  <si>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</si>
  <si>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</si>
  <si>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</si>
  <si>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</si>
  <si>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</si>
  <si>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</si>
  <si>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</si>
  <si>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</si>
  <si>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</si>
  <si>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</si>
  <si>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</si>
  <si>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</si>
  <si>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</si>
  <si>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</si>
  <si>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</si>
  <si>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</si>
  <si>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</si>
  <si>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</si>
  <si>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</si>
  <si>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</si>
  <si>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</si>
  <si>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</si>
  <si>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</si>
  <si>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</si>
  <si>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</si>
  <si>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</si>
  <si>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</si>
  <si>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</si>
  <si>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</si>
  <si>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</si>
  <si>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</si>
  <si>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</si>
  <si>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</si>
  <si>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</si>
  <si>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</si>
  <si>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</si>
  <si>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</si>
  <si>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</si>
  <si>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</si>
  <si>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</si>
  <si>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</si>
  <si>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</si>
  <si>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</si>
  <si>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</si>
  <si>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</si>
  <si>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</si>
  <si>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</si>
  <si>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</si>
  <si>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</si>
  <si>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</si>
  <si>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</si>
  <si>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</si>
  <si>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</si>
  <si>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</si>
  <si>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</si>
  <si>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</si>
  <si>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</si>
  <si>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</si>
  <si>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</si>
  <si>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</si>
  <si>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</si>
  <si>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</si>
  <si>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</si>
  <si>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</si>
  <si>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</si>
  <si>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</si>
  <si>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</si>
  <si>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</si>
  <si>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</si>
  <si>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</si>
  <si>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</si>
  <si>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</si>
  <si>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</si>
  <si>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</si>
  <si>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</si>
  <si>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</si>
  <si>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</si>
  <si>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</si>
  <si>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</si>
  <si>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</si>
  <si>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</si>
  <si>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</si>
  <si>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</si>
  <si>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</si>
  <si>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</si>
  <si>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</si>
  <si>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</si>
  <si>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</si>
  <si>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</si>
  <si>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</si>
  <si>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</si>
  <si>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</si>
  <si>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</si>
  <si>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</si>
  <si>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</si>
  <si>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</si>
  <si>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</si>
  <si>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</si>
  <si>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</si>
  <si>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</si>
  <si>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</si>
  <si>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</si>
  <si>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</si>
  <si>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</si>
  <si>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</si>
  <si>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</si>
  <si>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</si>
  <si>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</si>
  <si>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</si>
  <si>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</si>
  <si>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</si>
  <si>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</si>
  <si>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</si>
  <si>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</si>
  <si>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</si>
  <si>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</si>
  <si>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</si>
  <si>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</si>
  <si>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</si>
  <si>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</si>
  <si>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</si>
  <si>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</si>
  <si>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</si>
  <si>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</si>
  <si>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</si>
  <si>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</si>
  <si>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</si>
  <si>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</si>
  <si>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</si>
  <si>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</si>
  <si>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</si>
  <si>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</si>
  <si>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</si>
  <si>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</si>
  <si>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</si>
  <si>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</si>
  <si>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</si>
  <si>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</si>
  <si>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</si>
  <si>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</si>
  <si>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</si>
  <si>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</si>
  <si>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</si>
  <si>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</si>
  <si>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</si>
  <si>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</si>
  <si>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</si>
  <si>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</si>
  <si>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</si>
  <si>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</si>
  <si>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</si>
  <si>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</si>
  <si>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</si>
  <si>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</si>
  <si>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</si>
  <si>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</si>
  <si>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</si>
  <si>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</si>
  <si>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</si>
  <si>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</si>
  <si>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</si>
  <si>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</si>
  <si>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</si>
  <si>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</si>
  <si>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</si>
  <si>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</si>
  <si>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</si>
  <si>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</si>
  <si>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</si>
  <si>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</si>
  <si>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</si>
  <si>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</si>
  <si>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</si>
  <si>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</si>
  <si>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</si>
  <si>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</si>
  <si>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</si>
  <si>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</si>
  <si>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</si>
  <si>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</si>
  <si>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</si>
  <si>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</si>
  <si>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</si>
  <si>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</si>
  <si>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</si>
  <si>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</si>
  <si>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</si>
  <si>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</si>
  <si>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</si>
  <si>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</si>
  <si>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</si>
  <si>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</si>
  <si>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</si>
  <si>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</si>
  <si>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</si>
  <si>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</si>
  <si>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</si>
  <si>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</si>
  <si>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</si>
  <si>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</si>
  <si>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</si>
  <si>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</si>
  <si>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</si>
  <si>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</si>
  <si>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</si>
  <si>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</si>
  <si>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</si>
  <si>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</si>
  <si>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</si>
  <si>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</si>
  <si>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</si>
  <si>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</si>
  <si>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</si>
  <si>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</si>
  <si>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</si>
  <si>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</si>
  <si>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</si>
  <si>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</si>
  <si>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</si>
  <si>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</si>
  <si>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</si>
  <si>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</si>
  <si>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</si>
  <si>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</si>
  <si>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</si>
  <si>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</si>
  <si>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</si>
  <si>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</si>
  <si>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</si>
  <si>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</si>
  <si>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</si>
  <si>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</si>
  <si>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</si>
  <si>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</si>
  <si>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</si>
  <si>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</si>
  <si>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</si>
  <si>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</si>
  <si>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</si>
  <si>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</si>
  <si>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</si>
  <si>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</si>
  <si>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</si>
  <si>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</si>
  <si>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</si>
  <si>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</si>
  <si>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</si>
  <si>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</si>
  <si>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</si>
  <si>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</si>
  <si>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</si>
  <si>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</si>
  <si>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</si>
  <si>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</si>
  <si>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</si>
  <si>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</si>
  <si>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</si>
  <si>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</si>
  <si>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</si>
  <si>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</si>
  <si>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</si>
  <si>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</si>
  <si>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</si>
  <si>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</si>
  <si>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</si>
  <si>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</si>
  <si>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</si>
  <si>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</si>
  <si>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</si>
  <si>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</si>
  <si>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</si>
  <si>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</si>
  <si>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</si>
  <si>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</si>
  <si>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</si>
  <si>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</si>
  <si>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</si>
  <si>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</si>
  <si>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</si>
  <si>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</si>
  <si>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</si>
  <si>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</si>
  <si>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</si>
  <si>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</si>
  <si>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</si>
  <si>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</si>
  <si>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</si>
  <si>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</si>
  <si>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</si>
  <si>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</si>
  <si>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</si>
  <si>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</si>
  <si>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</si>
  <si>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</si>
  <si>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</si>
  <si>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</si>
  <si>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</si>
  <si>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</si>
  <si>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</si>
  <si>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</si>
  <si>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</si>
  <si>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</si>
  <si>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</si>
  <si>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</si>
  <si>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</si>
  <si>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</si>
  <si>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</si>
  <si>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</si>
  <si>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</si>
  <si>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</si>
  <si>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</si>
  <si>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</si>
  <si>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</si>
  <si>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</si>
  <si>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</si>
  <si>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</si>
  <si>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</si>
  <si>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</si>
  <si>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</si>
  <si>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</si>
  <si>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</si>
  <si>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</si>
  <si>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</si>
  <si>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</si>
  <si>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</si>
  <si>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</si>
  <si>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</si>
  <si>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</si>
  <si>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</si>
  <si>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</si>
  <si>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</si>
  <si>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</si>
  <si>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</si>
  <si>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</si>
  <si>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</si>
  <si>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</si>
  <si>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</si>
  <si>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</si>
  <si>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</si>
  <si>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</si>
  <si>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</si>
  <si>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</si>
  <si>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</si>
  <si>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</si>
  <si>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</si>
  <si>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</si>
  <si>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</si>
  <si>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</si>
  <si>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</si>
  <si>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</si>
  <si>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</si>
  <si>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</si>
  <si>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</si>
  <si>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</si>
  <si>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</si>
  <si>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</si>
  <si>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</si>
  <si>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</si>
  <si>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</si>
  <si>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</si>
  <si>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</si>
  <si>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</si>
  <si>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</si>
  <si>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</si>
  <si>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</si>
  <si>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</si>
  <si>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</si>
  <si>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</si>
  <si>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</si>
  <si>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</si>
  <si>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</si>
  <si>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</si>
  <si>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</si>
  <si>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</si>
  <si>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</si>
  <si>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</si>
  <si>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</si>
  <si>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</si>
  <si>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</si>
  <si>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</si>
  <si>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</si>
  <si>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</si>
  <si>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</si>
  <si>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</si>
  <si>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</si>
  <si>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</si>
  <si>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</si>
  <si>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</si>
  <si>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</si>
  <si>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</si>
  <si>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</si>
  <si>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</si>
  <si>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</si>
  <si>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</si>
  <si>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</si>
  <si>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</si>
  <si>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</si>
  <si>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</si>
  <si>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</si>
  <si>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</si>
  <si>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</si>
  <si>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</si>
  <si>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</si>
  <si>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</si>
  <si>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</si>
  <si>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</si>
  <si>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</si>
  <si>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</si>
  <si>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</si>
  <si>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</si>
  <si>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</si>
  <si>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</si>
  <si>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</si>
  <si>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</si>
  <si>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</si>
  <si>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</si>
  <si>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</si>
  <si>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</si>
  <si>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</si>
  <si>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</si>
  <si>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</si>
  <si>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</si>
  <si>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</si>
  <si>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</si>
  <si>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</si>
  <si>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</si>
  <si>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</si>
  <si>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</si>
  <si>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</si>
  <si>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</si>
  <si>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</si>
  <si>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</si>
  <si>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</si>
  <si>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</si>
  <si>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</si>
  <si>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</si>
  <si>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</si>
  <si>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</si>
  <si>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</si>
  <si>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</si>
  <si>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</si>
  <si>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</si>
  <si>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</si>
  <si>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</si>
  <si>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</si>
  <si>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</si>
  <si>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</si>
  <si>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</si>
  <si>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</si>
  <si>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</si>
  <si>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</si>
  <si>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</si>
  <si>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</si>
  <si>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</si>
  <si>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</si>
  <si>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</si>
  <si>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</si>
  <si>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</si>
  <si>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</si>
  <si>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</si>
  <si>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</si>
  <si>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</si>
  <si>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</si>
  <si>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</si>
  <si>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</si>
  <si>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</si>
  <si>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</si>
  <si>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</si>
  <si>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</si>
  <si>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</si>
  <si>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</si>
  <si>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</si>
  <si>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</si>
  <si>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</si>
  <si>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</si>
  <si>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</si>
  <si>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</si>
  <si>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</si>
  <si>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</si>
  <si>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</si>
  <si>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</si>
  <si>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</si>
  <si>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</si>
  <si>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</si>
  <si>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</si>
  <si>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</si>
  <si>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</si>
  <si>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</si>
  <si>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</si>
  <si>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</si>
  <si>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</si>
  <si>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</si>
  <si>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</si>
  <si>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</si>
  <si>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</si>
  <si>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</si>
  <si>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</si>
  <si>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</si>
  <si>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</si>
  <si>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</si>
  <si>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</si>
  <si>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</si>
  <si>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</si>
  <si>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</si>
  <si>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</si>
  <si>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</si>
  <si>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</si>
  <si>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</si>
  <si>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</si>
  <si>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</si>
  <si>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</si>
  <si>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</si>
  <si>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</si>
  <si>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</si>
  <si>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</si>
  <si>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</si>
  <si>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</si>
  <si>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</si>
  <si>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</si>
  <si>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</si>
  <si>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</si>
  <si>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</si>
  <si>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</si>
  <si>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</si>
  <si>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</si>
  <si>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</si>
  <si>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</si>
  <si>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</si>
  <si>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</si>
  <si>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</si>
  <si>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</si>
  <si>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</si>
  <si>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</si>
  <si>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</si>
  <si>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</si>
  <si>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</si>
  <si>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</si>
  <si>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</si>
  <si>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</si>
  <si>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</si>
  <si>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</si>
  <si>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</si>
  <si>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</si>
  <si>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</si>
  <si>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</si>
  <si>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</si>
  <si>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</si>
  <si>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</si>
  <si>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</si>
  <si>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</si>
  <si>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</si>
  <si>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</si>
  <si>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</si>
  <si>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</si>
  <si>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</si>
  <si>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</si>
  <si>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</si>
  <si>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</si>
  <si>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</si>
  <si>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</si>
  <si>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</si>
  <si>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</si>
  <si>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</si>
  <si>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</si>
  <si>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</si>
  <si>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</si>
  <si>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</si>
  <si>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</si>
  <si>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</si>
  <si>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</si>
  <si>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</si>
  <si>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</si>
  <si>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</si>
  <si>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</si>
  <si>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</si>
  <si>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</si>
  <si>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</si>
  <si>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</si>
  <si>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</si>
  <si>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</si>
  <si>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</si>
  <si>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</si>
  <si>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</si>
  <si>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</si>
  <si>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</si>
  <si>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</si>
  <si>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</si>
  <si>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</si>
  <si>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</si>
  <si>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</si>
  <si>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</si>
  <si>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</si>
  <si>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</si>
  <si>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</si>
  <si>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</si>
  <si>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</si>
  <si>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</si>
  <si>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</si>
  <si>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</si>
  <si>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</si>
  <si>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</si>
  <si>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</si>
  <si>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</si>
  <si>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</si>
  <si>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</si>
  <si>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</si>
  <si>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</si>
  <si>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</si>
  <si>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</si>
  <si>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</si>
  <si>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</si>
  <si>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</si>
  <si>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</si>
  <si>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</si>
  <si>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</si>
  <si>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</si>
  <si>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</si>
  <si>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</si>
  <si>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</si>
  <si>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</si>
  <si>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</si>
  <si>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</si>
  <si>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</si>
  <si>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</si>
  <si>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</si>
  <si>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</si>
  <si>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</si>
  <si>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</si>
  <si>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</si>
  <si>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</si>
  <si>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</si>
  <si>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</si>
  <si>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</si>
  <si>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</si>
  <si>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</si>
  <si>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</si>
  <si>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</si>
  <si>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</si>
  <si>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</si>
  <si>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</si>
  <si>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</si>
  <si>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</si>
  <si>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</si>
  <si>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</si>
  <si>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</si>
  <si>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</si>
  <si>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</si>
  <si>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</si>
  <si>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</si>
  <si>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</si>
  <si>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</si>
  <si>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</si>
  <si>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</si>
  <si>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</si>
  <si>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</si>
  <si>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</si>
  <si>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</si>
  <si>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</si>
  <si>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</si>
  <si>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</si>
  <si>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</si>
  <si>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</si>
  <si>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</si>
  <si>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</si>
  <si>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</si>
  <si>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</si>
  <si>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</si>
  <si>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</si>
  <si>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</si>
  <si>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</si>
  <si>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</si>
  <si>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</si>
  <si>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</si>
  <si>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</si>
  <si>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</si>
  <si>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</si>
  <si>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</si>
  <si>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</si>
  <si>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</si>
  <si>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</si>
  <si>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</si>
  <si>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</si>
  <si>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</si>
  <si>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</si>
  <si>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</si>
  <si>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</si>
  <si>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</si>
  <si>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</si>
  <si>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</si>
  <si>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</si>
  <si>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</si>
  <si>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</si>
  <si>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</si>
  <si>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</si>
  <si>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</si>
  <si>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</si>
  <si>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</si>
  <si>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</si>
  <si>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</si>
  <si>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</si>
  <si>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</si>
  <si>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</si>
  <si>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</si>
  <si>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</si>
  <si>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</si>
  <si>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</si>
  <si>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</si>
  <si>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</si>
  <si>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</si>
  <si>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</si>
  <si>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</si>
  <si>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</si>
  <si>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</si>
  <si>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</si>
  <si>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</si>
  <si>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</si>
  <si>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</si>
  <si>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</si>
  <si>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</si>
  <si>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</si>
  <si>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</si>
  <si>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</si>
  <si>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</si>
  <si>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</si>
  <si>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</si>
  <si>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</si>
  <si>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</si>
  <si>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</si>
  <si>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</si>
  <si>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</si>
  <si>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</si>
  <si>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</si>
  <si>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</si>
  <si>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</si>
  <si>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</si>
  <si>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</si>
  <si>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</si>
  <si>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</si>
  <si>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</si>
  <si>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</si>
  <si>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</si>
  <si>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</si>
  <si>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</si>
  <si>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</si>
  <si>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</si>
  <si>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</si>
  <si>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</si>
  <si>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</si>
  <si>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</si>
  <si>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</si>
  <si>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</si>
  <si>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</si>
  <si>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</si>
  <si>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</si>
  <si>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</si>
  <si>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</si>
  <si>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</si>
  <si>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</si>
  <si>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</si>
  <si>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</si>
  <si>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</si>
  <si>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</si>
  <si>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</si>
  <si>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</si>
  <si>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</si>
  <si>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</si>
  <si>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</si>
  <si>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</si>
  <si>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</si>
  <si>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</si>
  <si>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</si>
  <si>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</si>
  <si>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</si>
  <si>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</si>
  <si>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</si>
  <si>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</si>
  <si>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</si>
  <si>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</si>
  <si>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</si>
  <si>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</si>
  <si>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</si>
  <si>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</si>
  <si>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</si>
  <si>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</si>
  <si>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</si>
  <si>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</si>
  <si>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</si>
  <si>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</si>
  <si>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</si>
  <si>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</si>
  <si>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</si>
  <si>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</si>
  <si>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</si>
  <si>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</si>
  <si>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</si>
  <si>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</si>
  <si>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</si>
  <si>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</si>
  <si>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</si>
  <si>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</si>
  <si>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</si>
  <si>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</si>
  <si>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</si>
  <si>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</si>
  <si>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</si>
  <si>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</si>
  <si>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</si>
  <si>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</si>
  <si>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</si>
  <si>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</si>
  <si>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</si>
  <si>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</si>
  <si>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</si>
  <si>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</si>
  <si>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</si>
  <si>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</si>
  <si>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</si>
  <si>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</si>
  <si>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</si>
  <si>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</si>
  <si>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</si>
  <si>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</si>
  <si>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</si>
  <si>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</si>
  <si>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</si>
  <si>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</si>
  <si>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</si>
  <si>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</si>
  <si>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</si>
  <si>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</si>
  <si>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</si>
  <si>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</si>
  <si>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</si>
  <si>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</si>
  <si>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</si>
  <si>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</si>
  <si>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</si>
  <si>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</si>
  <si>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</si>
  <si>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</si>
  <si>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</si>
  <si>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</si>
  <si>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</si>
  <si>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</si>
  <si>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</si>
  <si>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</si>
  <si>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</si>
  <si>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</si>
  <si>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</si>
  <si>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</si>
  <si>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</si>
  <si>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</si>
  <si>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</si>
  <si>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</si>
  <si>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</si>
  <si>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</si>
  <si>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</si>
  <si>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</si>
  <si>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</si>
  <si>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</si>
  <si>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</si>
  <si>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</si>
  <si>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</si>
  <si>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</si>
  <si>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</si>
  <si>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</si>
  <si>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</si>
  <si>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</si>
  <si>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</si>
  <si>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</si>
  <si>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</si>
  <si>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</si>
  <si>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</si>
  <si>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</si>
  <si>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</si>
  <si>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</si>
  <si>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</si>
  <si>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</si>
  <si>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</si>
  <si>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</si>
  <si>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</si>
  <si>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</si>
  <si>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</si>
  <si>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</si>
  <si>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</si>
  <si>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</si>
  <si>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</si>
  <si>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</si>
  <si>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</si>
  <si>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</si>
  <si>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</si>
  <si>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</si>
  <si>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</si>
  <si>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</si>
  <si>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</si>
  <si>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</si>
  <si>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</si>
  <si>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</si>
  <si>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</si>
  <si>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</si>
  <si>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</si>
  <si>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</si>
  <si>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</si>
  <si>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</si>
  <si>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</si>
  <si>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</si>
  <si>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</si>
  <si>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</si>
  <si>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</si>
  <si>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</si>
  <si>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</si>
  <si>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</si>
  <si>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</si>
  <si>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</si>
  <si>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</si>
  <si>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</si>
  <si>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</si>
  <si>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</si>
  <si>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</si>
  <si>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</si>
  <si>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</si>
  <si>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</si>
  <si>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</si>
  <si>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</si>
  <si>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</si>
  <si>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</si>
  <si>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</si>
  <si>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</si>
  <si>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</si>
  <si>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</si>
  <si>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</si>
  <si>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</si>
  <si>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</si>
  <si>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</si>
  <si>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</si>
  <si>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</si>
  <si>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</si>
  <si>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</si>
  <si>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</si>
  <si>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</si>
  <si>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</si>
  <si>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</si>
  <si>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</si>
  <si>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</si>
  <si>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</si>
  <si>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</si>
  <si>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</si>
  <si>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</si>
  <si>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</si>
  <si>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</si>
  <si>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</si>
  <si>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</si>
  <si>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</si>
  <si>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</si>
  <si>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</si>
  <si>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</si>
  <si>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</si>
  <si>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</si>
  <si>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</si>
  <si>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</si>
  <si>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</si>
  <si>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</si>
  <si>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</si>
  <si>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</si>
  <si>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</si>
  <si>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</si>
  <si>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</si>
  <si>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</si>
  <si>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</si>
  <si>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</si>
  <si>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</si>
  <si>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</si>
  <si>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</si>
  <si>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</si>
  <si>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</si>
  <si>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</si>
  <si>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</si>
  <si>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</si>
  <si>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</si>
  <si>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</si>
  <si>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</si>
  <si>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</si>
  <si>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</si>
  <si>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</si>
  <si>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</si>
  <si>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</si>
  <si>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</si>
  <si>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</si>
  <si>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</si>
  <si>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</si>
  <si>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</si>
  <si>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</si>
  <si>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</si>
  <si>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</si>
  <si>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</si>
  <si>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</si>
  <si>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</si>
  <si>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</si>
  <si>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</si>
  <si>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</si>
  <si>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</si>
  <si>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</si>
  <si>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</si>
  <si>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</si>
  <si>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</si>
  <si>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</si>
  <si>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</si>
  <si>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</si>
  <si>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</si>
  <si>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</si>
  <si>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</si>
  <si>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</si>
  <si>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</si>
  <si>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</si>
  <si>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</si>
  <si>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</si>
  <si>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</si>
  <si>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</si>
  <si>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</si>
  <si>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</si>
  <si>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</si>
  <si>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</si>
  <si>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</si>
  <si>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</si>
  <si>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</si>
  <si>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</si>
  <si>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</si>
  <si>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</si>
  <si>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</si>
  <si>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</si>
  <si>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</si>
  <si>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</si>
  <si>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</si>
  <si>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</si>
  <si>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</si>
  <si>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</si>
  <si>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</si>
  <si>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</si>
  <si>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</si>
  <si>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</si>
  <si>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</si>
  <si>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</si>
  <si>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</si>
  <si>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</si>
  <si>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</si>
  <si>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</si>
  <si>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</si>
  <si>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</si>
  <si>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</si>
  <si>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</si>
  <si>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</si>
  <si>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</si>
  <si>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</si>
  <si>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</si>
  <si>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</si>
  <si>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</si>
  <si>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</si>
  <si>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</si>
  <si>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</si>
  <si>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</si>
  <si>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</si>
  <si>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</si>
  <si>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</si>
  <si>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</si>
  <si>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</si>
  <si>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</si>
  <si>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</si>
  <si>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</si>
  <si>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</si>
  <si>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</si>
  <si>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</si>
  <si>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</si>
  <si>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</si>
  <si>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</si>
  <si>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</si>
  <si>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</si>
  <si>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</si>
  <si>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</si>
  <si>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</si>
  <si>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</si>
  <si>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</si>
  <si>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</si>
  <si>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</si>
  <si>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</si>
  <si>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</si>
  <si>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</si>
  <si>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</si>
  <si>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</si>
  <si>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</si>
  <si>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</si>
  <si>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</si>
  <si>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</si>
  <si>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</si>
  <si>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</si>
  <si>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</si>
  <si>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</si>
  <si>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</si>
  <si>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</si>
  <si>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</si>
  <si>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</si>
  <si>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</si>
  <si>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</si>
  <si>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</si>
  <si>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</si>
  <si>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</si>
  <si>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</si>
  <si>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</si>
  <si>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</si>
  <si>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</si>
  <si>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</si>
  <si>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</si>
  <si>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</si>
  <si>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</si>
  <si>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</si>
  <si>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</si>
  <si>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</si>
  <si>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</si>
  <si>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</si>
  <si>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</si>
  <si>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</si>
  <si>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</si>
  <si>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</si>
  <si>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</si>
  <si>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</si>
  <si>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</si>
  <si>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</si>
  <si>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</si>
  <si>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</si>
  <si>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</si>
  <si>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</si>
  <si>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</si>
  <si>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</si>
  <si>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</si>
  <si>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</si>
  <si>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</si>
  <si>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</si>
  <si>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</si>
  <si>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</si>
  <si>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</si>
  <si>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</si>
  <si>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</si>
  <si>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</si>
  <si>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</si>
  <si>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</si>
  <si>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</si>
  <si>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</si>
  <si>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</si>
  <si>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</si>
  <si>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</si>
  <si>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</si>
  <si>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</si>
  <si>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</si>
  <si>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</si>
  <si>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</si>
  <si>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</si>
  <si>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</si>
  <si>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</si>
  <si>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</si>
  <si>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</si>
  <si>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</si>
  <si>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</si>
  <si>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</si>
  <si>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</si>
  <si>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</si>
  <si>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</si>
  <si>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</si>
  <si>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</si>
  <si>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</si>
  <si>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</si>
  <si>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</si>
  <si>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</si>
  <si>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</si>
  <si>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</si>
  <si>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</si>
  <si>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</si>
  <si>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</si>
  <si>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</si>
  <si>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</si>
  <si>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</si>
  <si>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</si>
  <si>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</si>
  <si>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</si>
  <si>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</si>
  <si>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</si>
  <si>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</si>
  <si>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</si>
  <si>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</si>
  <si>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</si>
  <si>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</si>
  <si>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</si>
  <si>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</si>
  <si>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</si>
  <si>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</si>
  <si>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</si>
  <si>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</si>
  <si>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</si>
  <si>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</si>
  <si>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</si>
  <si>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</si>
  <si>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</si>
  <si>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</si>
  <si>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</si>
  <si>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</si>
  <si>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</si>
  <si>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</si>
  <si>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</si>
  <si>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</si>
  <si>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</si>
  <si>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</si>
  <si>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</si>
  <si>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</si>
  <si>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</si>
  <si>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</si>
  <si>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</si>
  <si>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</si>
  <si>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</si>
  <si>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</si>
  <si>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</si>
  <si>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</si>
  <si>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</si>
  <si>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</si>
  <si>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</si>
  <si>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</si>
  <si>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</si>
  <si>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</si>
  <si>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</si>
  <si>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</si>
  <si>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</si>
  <si>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</si>
  <si>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</si>
  <si>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</si>
  <si>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</si>
  <si>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</si>
  <si>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</si>
  <si>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</si>
  <si>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</si>
  <si>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</si>
  <si>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</si>
  <si>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</si>
  <si>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</si>
  <si>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</si>
  <si>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</si>
  <si>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</si>
  <si>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</si>
  <si>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</si>
  <si>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</si>
  <si>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</si>
  <si>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</si>
  <si>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</si>
  <si>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</si>
  <si>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</si>
  <si>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</si>
  <si>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</si>
  <si>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</si>
  <si>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</si>
  <si>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</si>
  <si>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</si>
  <si>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</si>
  <si>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</si>
  <si>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</si>
  <si>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</si>
  <si>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</si>
  <si>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</si>
  <si>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</si>
  <si>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</si>
  <si>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</si>
  <si>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</si>
  <si>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</si>
  <si>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</si>
  <si>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</si>
  <si>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</si>
  <si>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</si>
  <si>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</si>
  <si>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</si>
  <si>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</si>
  <si>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</si>
  <si>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</si>
  <si>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</si>
  <si>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</si>
  <si>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</si>
  <si>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</si>
  <si>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</si>
  <si>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</si>
  <si>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</si>
  <si>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</si>
  <si>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</si>
  <si>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</si>
  <si>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</si>
  <si>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</si>
  <si>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</si>
  <si>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</si>
  <si>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</si>
  <si>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</si>
  <si>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</si>
  <si>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</si>
  <si>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</si>
  <si>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</si>
  <si>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</si>
  <si>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</si>
  <si>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</si>
  <si>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</si>
  <si>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</si>
  <si>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</si>
  <si>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</si>
  <si>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</si>
  <si>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</si>
  <si>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</si>
  <si>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</si>
  <si>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</si>
  <si>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</si>
  <si>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</si>
  <si>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</si>
  <si>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</si>
  <si>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</si>
  <si>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</si>
  <si>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</si>
  <si>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</si>
  <si>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</si>
  <si>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</si>
  <si>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</si>
  <si>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</si>
  <si>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</si>
  <si>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</si>
  <si>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</si>
  <si>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</si>
  <si>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</si>
  <si>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</si>
  <si>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</si>
  <si>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</si>
  <si>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</si>
  <si>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</si>
  <si>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</si>
  <si>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</si>
  <si>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</si>
  <si>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</si>
  <si>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</si>
  <si>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</si>
  <si>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</si>
  <si>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</si>
  <si>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</si>
  <si>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</si>
  <si>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</si>
  <si>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</si>
  <si>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</si>
  <si>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</si>
  <si>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</si>
  <si>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</si>
  <si>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</si>
  <si>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</si>
  <si>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</si>
  <si>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</si>
  <si>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</si>
  <si>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</si>
  <si>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</si>
  <si>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</si>
  <si>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</si>
  <si>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</si>
  <si>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</si>
  <si>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</si>
  <si>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</si>
  <si>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</si>
  <si>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</si>
  <si>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</si>
  <si>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</si>
  <si>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</si>
  <si>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</si>
  <si>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</si>
  <si>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</si>
  <si>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</si>
  <si>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</si>
  <si>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</si>
  <si>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</si>
  <si>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</si>
  <si>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</si>
  <si>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</si>
  <si>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</si>
  <si>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</si>
  <si>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</si>
  <si>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</si>
  <si>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</si>
  <si>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</si>
  <si>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</si>
  <si>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</si>
  <si>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</si>
  <si>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</si>
  <si>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</si>
  <si>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</si>
  <si>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</si>
  <si>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</si>
  <si>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</si>
  <si>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</si>
  <si>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</si>
  <si>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</si>
  <si>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</si>
  <si>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</si>
  <si>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</si>
  <si>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</si>
  <si>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</si>
  <si>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</si>
  <si>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</si>
  <si>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</si>
  <si>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</si>
  <si>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</si>
  <si>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</si>
  <si>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</si>
  <si>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</si>
  <si>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</si>
  <si>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</si>
  <si>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</si>
  <si>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</si>
  <si>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</si>
  <si>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</si>
  <si>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</si>
  <si>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</si>
  <si>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</si>
  <si>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</si>
  <si>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</si>
  <si>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</si>
  <si>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</si>
  <si>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</si>
  <si>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</si>
  <si>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</si>
  <si>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</si>
  <si>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</si>
  <si>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</si>
  <si>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</si>
  <si>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</si>
  <si>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</si>
  <si>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</si>
  <si>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</si>
  <si>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</si>
  <si>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</si>
  <si>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</si>
  <si>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</si>
  <si>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</si>
  <si>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</si>
  <si>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</si>
  <si>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</si>
  <si>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</si>
  <si>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</si>
  <si>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</si>
  <si>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</si>
  <si>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</si>
  <si>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</si>
  <si>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</si>
  <si>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</si>
  <si>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</si>
  <si>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</si>
  <si>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</si>
  <si>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</si>
  <si>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</si>
  <si>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</si>
  <si>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</si>
  <si>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</si>
  <si>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</si>
  <si>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</si>
  <si>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</si>
  <si>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</si>
  <si>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</si>
  <si>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</si>
  <si>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</si>
  <si>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</si>
  <si>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</si>
  <si>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</si>
  <si>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</si>
  <si>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</si>
  <si>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</si>
  <si>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</si>
  <si>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</si>
  <si>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</si>
  <si>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</si>
  <si>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</si>
  <si>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</si>
  <si>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</si>
  <si>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</si>
  <si>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</si>
  <si>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</si>
  <si>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</si>
  <si>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</si>
  <si>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</si>
  <si>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</si>
  <si>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</si>
  <si>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</si>
  <si>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</si>
  <si>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</si>
  <si>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</si>
  <si>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</si>
  <si>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</si>
  <si>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</si>
  <si>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</si>
  <si>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</si>
  <si>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</si>
  <si>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</si>
  <si>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</si>
  <si>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</si>
  <si>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</si>
  <si>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</si>
  <si>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</si>
  <si>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</si>
  <si>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</si>
  <si>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</si>
  <si>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</si>
  <si>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</si>
  <si>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</si>
  <si>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</si>
  <si>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</si>
  <si>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</si>
  <si>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</si>
  <si>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</si>
  <si>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</si>
  <si>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</si>
  <si>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</si>
  <si>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</si>
  <si>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</si>
  <si>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</si>
  <si>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</si>
  <si>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</si>
  <si>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</si>
  <si>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</si>
  <si>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</si>
  <si>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</si>
  <si>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</si>
  <si>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</si>
  <si>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</si>
  <si>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</si>
  <si>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</si>
  <si>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</si>
  <si>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</si>
  <si>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</si>
  <si>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</si>
  <si>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</si>
  <si>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</si>
  <si>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</si>
  <si>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</si>
  <si>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</si>
  <si>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</si>
  <si>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</si>
  <si>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</si>
  <si>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</si>
  <si>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</si>
  <si>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</si>
  <si>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</si>
  <si>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</si>
  <si>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</si>
  <si>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</si>
  <si>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</si>
  <si>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</si>
  <si>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</si>
  <si>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</si>
  <si>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</si>
  <si>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</si>
  <si>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</si>
  <si>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</si>
  <si>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</si>
  <si>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</si>
  <si>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</si>
  <si>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</si>
  <si>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</si>
  <si>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</si>
  <si>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</si>
  <si>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</si>
  <si>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</si>
  <si>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</si>
  <si>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</si>
  <si>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</si>
  <si>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</si>
  <si>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</si>
  <si>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</si>
  <si>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</si>
  <si>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</si>
  <si>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</si>
  <si>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</si>
  <si>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</si>
  <si>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</si>
  <si>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</si>
  <si>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</si>
  <si>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</si>
  <si>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</si>
  <si>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</si>
  <si>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</si>
  <si>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</si>
  <si>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</si>
  <si>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</si>
  <si>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</si>
  <si>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</si>
  <si>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</si>
  <si>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</si>
  <si>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</si>
  <si>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</si>
  <si>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</si>
  <si>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</si>
  <si>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</si>
  <si>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</si>
  <si>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</si>
  <si>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</si>
  <si>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</si>
  <si>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</si>
  <si>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</si>
  <si>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</si>
  <si>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</si>
  <si>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</si>
  <si>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</si>
  <si>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</si>
  <si>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</si>
  <si>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</si>
  <si>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</si>
  <si>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</si>
  <si>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</si>
  <si>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</si>
  <si>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</si>
  <si>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</si>
  <si>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</si>
  <si>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</si>
  <si>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</si>
  <si>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</si>
  <si>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</si>
  <si>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</si>
  <si>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</si>
  <si>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</si>
  <si>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</si>
  <si>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</si>
  <si>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</si>
  <si>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</si>
  <si>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</si>
  <si>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</si>
  <si>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</si>
  <si>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</si>
  <si>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</si>
  <si>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</si>
  <si>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</si>
  <si>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</si>
  <si>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</si>
  <si>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</si>
  <si>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</si>
  <si>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</si>
  <si>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</si>
  <si>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</si>
  <si>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</si>
  <si>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</si>
  <si>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</si>
  <si>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</si>
  <si>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</si>
  <si>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</si>
  <si>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</si>
  <si>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</si>
  <si>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</si>
  <si>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</si>
  <si>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</si>
  <si>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</si>
  <si>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</si>
  <si>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</si>
  <si>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</si>
  <si>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</si>
  <si>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</si>
  <si>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</si>
  <si>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</si>
  <si>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</si>
  <si>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</si>
  <si>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</si>
  <si>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</si>
  <si>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</si>
  <si>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</si>
  <si>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</si>
  <si>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</si>
  <si>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</si>
  <si>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</si>
  <si>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</si>
  <si>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</si>
  <si>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</si>
  <si>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</si>
  <si>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</si>
  <si>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</si>
  <si>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</si>
  <si>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</si>
  <si>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</si>
  <si>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</si>
  <si>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</si>
  <si>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</si>
  <si>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</si>
  <si>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</si>
  <si>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</si>
  <si>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</si>
  <si>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</si>
  <si>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</si>
  <si>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</si>
  <si>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</si>
  <si>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</si>
  <si>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</si>
  <si>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</si>
  <si>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</si>
  <si>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</si>
  <si>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</si>
  <si>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</si>
  <si>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</si>
  <si>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</si>
  <si>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</si>
  <si>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</si>
  <si>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</si>
  <si>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</si>
  <si>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</si>
  <si>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</si>
  <si>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</si>
  <si>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</si>
  <si>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</si>
  <si>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</si>
  <si>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</si>
  <si>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</si>
  <si>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</si>
  <si>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</si>
  <si>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</si>
  <si>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</si>
  <si>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</si>
  <si>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</si>
  <si>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</si>
  <si>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</si>
  <si>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</si>
  <si>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</si>
  <si>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</si>
  <si>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</si>
  <si>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</si>
  <si>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</si>
  <si>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</si>
  <si>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</si>
  <si>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</si>
  <si>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</si>
  <si>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</si>
  <si>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</si>
  <si>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</si>
  <si>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</si>
  <si>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</si>
  <si>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</si>
  <si>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</si>
  <si>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</si>
  <si>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</si>
  <si>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</si>
  <si>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</si>
  <si>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</si>
  <si>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</si>
  <si>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</si>
  <si>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</si>
  <si>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</si>
  <si>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</si>
  <si>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</si>
  <si>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</si>
  <si>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</si>
  <si>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</si>
  <si>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</si>
  <si>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</si>
  <si>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</si>
  <si>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</si>
  <si>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</si>
  <si>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</si>
  <si>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</si>
  <si>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</si>
  <si>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</si>
  <si>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</si>
  <si>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</si>
  <si>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</si>
  <si>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</si>
  <si>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</si>
  <si>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</si>
  <si>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</si>
  <si>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</si>
  <si>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</si>
  <si>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</si>
  <si>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</si>
  <si>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</si>
  <si>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</si>
  <si>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</si>
  <si>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</si>
  <si>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</si>
  <si>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</si>
  <si>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</si>
  <si>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</si>
  <si>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</si>
  <si>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</si>
  <si>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</si>
  <si>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</si>
  <si>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</si>
  <si>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</si>
  <si>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</si>
  <si>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</si>
  <si>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</si>
  <si>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</si>
  <si>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</si>
  <si>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</si>
  <si>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</si>
  <si>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</si>
  <si>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</si>
  <si>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</si>
  <si>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</si>
  <si>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</si>
  <si>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</si>
  <si>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</si>
  <si>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</si>
  <si>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</si>
  <si>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</si>
  <si>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</si>
  <si>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</si>
  <si>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</si>
  <si>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</si>
  <si>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</si>
  <si>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</si>
  <si>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</si>
  <si>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</si>
  <si>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</si>
  <si>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</si>
  <si>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</si>
  <si>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</si>
  <si>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</si>
  <si>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</si>
  <si>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</si>
  <si>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</si>
  <si>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</si>
  <si>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</si>
  <si>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</si>
  <si>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</si>
  <si>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</si>
  <si>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</si>
  <si>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</si>
  <si>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</si>
  <si>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</si>
  <si>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</si>
  <si>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</si>
  <si>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</si>
  <si>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</si>
  <si>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</si>
  <si>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</si>
  <si>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</si>
  <si>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</si>
  <si>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</si>
  <si>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</si>
  <si>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</si>
  <si>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</si>
  <si>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</si>
  <si>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</si>
  <si>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</si>
  <si>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</si>
  <si>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</si>
  <si>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</si>
  <si>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</si>
  <si>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</si>
  <si>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</si>
  <si>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</si>
  <si>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</si>
  <si>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</si>
  <si>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</si>
  <si>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</si>
  <si>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</si>
  <si>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</si>
  <si>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</si>
  <si>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</si>
  <si>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</si>
  <si>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</si>
  <si>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</si>
  <si>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</si>
  <si>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</si>
  <si>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</si>
  <si>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</si>
  <si>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</si>
  <si>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</si>
  <si>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</si>
  <si>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</si>
  <si>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</si>
  <si>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</si>
  <si>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</si>
  <si>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</si>
  <si>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</si>
  <si>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</si>
  <si>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</si>
  <si>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</si>
  <si>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</si>
  <si>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</si>
  <si>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</si>
  <si>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</si>
  <si>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</si>
  <si>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</si>
  <si>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</si>
  <si>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</si>
  <si>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</si>
  <si>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</si>
  <si>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</si>
  <si>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</si>
  <si>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</si>
  <si>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</si>
  <si>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</si>
  <si>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</si>
  <si>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</si>
  <si>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</si>
  <si>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</si>
  <si>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</si>
  <si>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</si>
  <si>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</si>
  <si>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</si>
  <si>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</si>
  <si>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</si>
  <si>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</si>
  <si>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</si>
  <si>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</si>
  <si>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</si>
  <si>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</si>
  <si>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</si>
  <si>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</si>
  <si>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</si>
  <si>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</si>
  <si>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</si>
  <si>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</si>
  <si>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</si>
  <si>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</si>
  <si>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</si>
  <si>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</si>
  <si>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</si>
  <si>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</si>
  <si>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</si>
  <si>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</si>
  <si>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</si>
  <si>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</si>
  <si>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</si>
  <si>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</si>
  <si>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</si>
  <si>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</si>
  <si>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</si>
  <si>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</si>
  <si>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</si>
  <si>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</si>
  <si>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</si>
  <si>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</si>
  <si>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</si>
  <si>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</si>
  <si>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</si>
  <si>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</si>
  <si>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</si>
  <si>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</si>
  <si>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</si>
  <si>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</si>
  <si>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</si>
  <si>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</si>
  <si>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</si>
  <si>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</si>
  <si>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</si>
  <si>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</si>
  <si>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</si>
  <si>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</si>
  <si>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</si>
  <si>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</si>
  <si>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</si>
  <si>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</si>
  <si>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</si>
  <si>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</si>
  <si>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</si>
  <si>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</si>
  <si>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</si>
  <si>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</si>
  <si>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</si>
  <si>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</si>
  <si>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</si>
  <si>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</si>
  <si>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</si>
  <si>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</si>
  <si>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</si>
  <si>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</si>
  <si>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</si>
  <si>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</si>
  <si>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</si>
  <si>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</si>
  <si>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</si>
  <si>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</si>
  <si>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</si>
  <si>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</si>
  <si>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</si>
  <si>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</si>
  <si>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</si>
  <si>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</si>
  <si>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</si>
  <si>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</si>
  <si>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</si>
  <si>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</si>
  <si>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</si>
  <si>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</si>
  <si>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</si>
  <si>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</si>
  <si>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</si>
  <si>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</si>
  <si>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</si>
  <si>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</si>
  <si>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</si>
  <si>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</si>
  <si>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</si>
  <si>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</si>
  <si>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</si>
  <si>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</si>
  <si>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</si>
  <si>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</si>
  <si>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</si>
  <si>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</si>
  <si>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</si>
  <si>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</si>
  <si>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</si>
  <si>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</si>
  <si>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</si>
  <si>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</si>
  <si>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</si>
  <si>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</si>
  <si>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</si>
  <si>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</si>
  <si>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</si>
  <si>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</si>
  <si>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</si>
  <si>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</si>
  <si>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</si>
  <si>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</si>
  <si>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</si>
  <si>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</si>
  <si>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</si>
  <si>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</si>
  <si>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</si>
  <si>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</si>
  <si>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</si>
  <si>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</si>
  <si>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</si>
  <si>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</si>
  <si>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</si>
  <si>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</si>
  <si>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</si>
  <si>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</si>
  <si>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</si>
  <si>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</si>
  <si>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</si>
  <si>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</si>
  <si>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</si>
  <si>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</si>
  <si>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</si>
  <si>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</si>
  <si>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</si>
  <si>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</si>
  <si>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</si>
  <si>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</si>
  <si>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</si>
  <si>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</si>
  <si>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</si>
  <si>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</si>
  <si>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</si>
  <si>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</si>
  <si>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</si>
  <si>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</si>
  <si>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</si>
  <si>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</si>
  <si>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</si>
  <si>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</si>
  <si>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</si>
  <si>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</si>
  <si>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</si>
  <si>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</si>
  <si>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</si>
  <si>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</si>
  <si>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</si>
  <si>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</si>
  <si>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</si>
  <si>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</si>
  <si>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</si>
  <si>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</si>
  <si>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</si>
  <si>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</si>
  <si>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</si>
  <si>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</si>
  <si>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</si>
  <si>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</si>
  <si>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</si>
  <si>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</si>
  <si>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</si>
  <si>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</si>
  <si>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</si>
  <si>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</si>
  <si>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</si>
  <si>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</si>
  <si>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</si>
  <si>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</si>
  <si>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</si>
  <si>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</si>
  <si>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</si>
  <si>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</si>
  <si>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</si>
  <si>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</si>
  <si>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</si>
  <si>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</si>
  <si>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</si>
  <si>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</si>
  <si>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</si>
  <si>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</si>
  <si>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</si>
  <si>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</si>
  <si>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</si>
  <si>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</si>
  <si>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</si>
  <si>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</si>
  <si>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</si>
  <si>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</si>
  <si>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</si>
  <si>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</si>
  <si>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</si>
  <si>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</si>
  <si>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</si>
  <si>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</si>
  <si>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</si>
  <si>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</si>
  <si>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</si>
  <si>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</si>
  <si>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</si>
  <si>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</si>
  <si>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</si>
  <si>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</si>
  <si>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</si>
  <si>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</si>
  <si>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</si>
  <si>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</si>
  <si>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</si>
  <si>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</si>
  <si>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</si>
  <si>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</si>
  <si>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</si>
  <si>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</si>
  <si>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</si>
  <si>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</si>
  <si>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</si>
  <si>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</si>
  <si>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</si>
  <si>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</si>
  <si>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</si>
  <si>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</si>
  <si>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</si>
  <si>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</si>
  <si>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</si>
  <si>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</si>
  <si>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</si>
  <si>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</si>
  <si>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</si>
  <si>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</si>
  <si>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</si>
  <si>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</si>
  <si>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</si>
  <si>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</si>
  <si>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</si>
  <si>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</si>
  <si>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</si>
  <si>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</si>
  <si>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</si>
  <si>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</si>
  <si>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</si>
  <si>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</si>
  <si>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</si>
  <si>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</si>
  <si>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</si>
  <si>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</si>
  <si>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</si>
  <si>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</si>
  <si>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</si>
  <si>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</si>
  <si>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</si>
  <si>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</si>
  <si>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</si>
  <si>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</si>
  <si>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</si>
  <si>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</si>
  <si>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</si>
  <si>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</si>
  <si>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</si>
  <si>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</si>
  <si>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</si>
  <si>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</si>
  <si>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</si>
  <si>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</si>
  <si>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</si>
  <si>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</si>
  <si>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</si>
  <si>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</si>
  <si>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</si>
  <si>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</si>
  <si>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</si>
  <si>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</si>
  <si>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</si>
  <si>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</si>
  <si>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</si>
  <si>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</si>
  <si>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</si>
  <si>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</si>
  <si>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</si>
  <si>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</si>
  <si>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</si>
  <si>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</si>
  <si>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</si>
  <si>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</si>
  <si>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</si>
  <si>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</si>
  <si>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</si>
  <si>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</si>
  <si>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</si>
  <si>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</si>
  <si>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</si>
  <si>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</si>
  <si>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</si>
  <si>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</si>
  <si>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</si>
  <si>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</si>
  <si>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</si>
  <si>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</si>
  <si>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</si>
  <si>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</si>
  <si>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</si>
  <si>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</si>
  <si>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</si>
  <si>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</si>
  <si>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</si>
  <si>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</si>
  <si>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</si>
  <si>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</si>
  <si>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</si>
  <si>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</si>
  <si>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</si>
  <si>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</si>
  <si>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</si>
  <si>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</si>
  <si>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</si>
  <si>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</si>
  <si>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</si>
  <si>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</si>
  <si>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</si>
  <si>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</si>
  <si>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</si>
  <si>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</si>
  <si>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</si>
  <si>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</si>
  <si>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</si>
  <si>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</si>
  <si>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</si>
  <si>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</si>
  <si>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</si>
  <si>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</si>
  <si>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</si>
  <si>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</si>
  <si>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</si>
  <si>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</si>
  <si>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</si>
  <si>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</si>
  <si>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</si>
  <si>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</si>
  <si>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</si>
  <si>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</si>
  <si>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</si>
  <si>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</si>
  <si>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</si>
  <si>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</si>
  <si>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</si>
  <si>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</si>
  <si>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</si>
  <si>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</si>
  <si>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</si>
  <si>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</si>
  <si>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</si>
  <si>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</si>
  <si>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</si>
  <si>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</si>
  <si>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</si>
  <si>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</si>
  <si>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</si>
  <si>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</si>
  <si>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</si>
  <si>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</si>
  <si>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</si>
  <si>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</si>
  <si>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</si>
  <si>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</si>
  <si>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</si>
  <si>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</si>
  <si>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</si>
  <si>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</si>
  <si>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</si>
  <si>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</si>
  <si>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</si>
  <si>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</si>
  <si>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</si>
  <si>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</si>
  <si>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</si>
  <si>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</si>
  <si>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</si>
  <si>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</si>
  <si>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</si>
  <si>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</si>
  <si>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</si>
  <si>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</si>
  <si>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</si>
  <si>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</si>
  <si>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</si>
  <si>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</si>
  <si>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</si>
  <si>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</si>
  <si>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</si>
  <si>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</si>
  <si>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</si>
  <si>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</si>
  <si>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</si>
  <si>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</si>
  <si>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</si>
  <si>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</si>
  <si>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</si>
  <si>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</si>
  <si>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</si>
  <si>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</si>
  <si>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</si>
  <si>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</si>
  <si>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</si>
  <si>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</si>
  <si>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</si>
  <si>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</si>
  <si>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</si>
  <si>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</si>
  <si>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</si>
  <si>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</si>
  <si>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</si>
  <si>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</si>
  <si>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</si>
  <si>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</si>
  <si>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</si>
  <si>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</si>
  <si>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</si>
  <si>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</si>
  <si>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</si>
  <si>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</si>
  <si>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</si>
  <si>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</si>
  <si>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</si>
  <si>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</si>
  <si>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</si>
  <si>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</si>
  <si>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</si>
  <si>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</si>
  <si>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</si>
  <si>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</si>
  <si>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</si>
  <si>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</si>
  <si>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</si>
  <si>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</si>
  <si>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</si>
  <si>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</si>
  <si>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</si>
  <si>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</si>
  <si>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</si>
  <si>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</si>
  <si>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</si>
  <si>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</si>
  <si>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</si>
  <si>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</si>
  <si>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</si>
  <si>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</si>
  <si>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</si>
  <si>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</si>
  <si>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</si>
  <si>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</si>
  <si>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</si>
  <si>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</si>
  <si>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</si>
  <si>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</si>
  <si>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</si>
  <si>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</si>
  <si>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</si>
  <si>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</si>
  <si>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</si>
  <si>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</si>
  <si>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</si>
  <si>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</si>
  <si>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</si>
  <si>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</si>
  <si>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</si>
  <si>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</si>
  <si>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</si>
  <si>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</si>
  <si>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</si>
  <si>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</si>
  <si>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</si>
  <si>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</si>
  <si>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</si>
  <si>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</si>
  <si>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</si>
  <si>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</si>
  <si>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</si>
  <si>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</si>
  <si>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</si>
  <si>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</si>
  <si>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</si>
  <si>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</si>
  <si>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</si>
  <si>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</si>
  <si>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</si>
  <si>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</si>
  <si>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</si>
  <si>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</si>
  <si>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</si>
  <si>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</si>
  <si>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</si>
  <si>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</si>
  <si>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</si>
  <si>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</si>
  <si>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</si>
  <si>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</si>
  <si>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</si>
  <si>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</si>
  <si>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</si>
  <si>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</si>
  <si>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</si>
  <si>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</si>
  <si>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</si>
  <si>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</si>
  <si>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</si>
  <si>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</si>
  <si>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</si>
  <si>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</si>
  <si>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</si>
  <si>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</si>
  <si>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</si>
  <si>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</si>
  <si>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</si>
  <si>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</si>
  <si>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</si>
  <si>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</si>
  <si>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</si>
  <si>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</si>
  <si>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</si>
  <si>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</si>
  <si>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</si>
  <si>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</si>
  <si>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</si>
  <si>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</si>
  <si>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</si>
  <si>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</si>
  <si>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</si>
  <si>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</si>
  <si>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</si>
  <si>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</si>
  <si>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</si>
  <si>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</si>
  <si>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</si>
  <si>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</si>
  <si>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</si>
  <si>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</si>
  <si>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</si>
  <si>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</si>
  <si>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</si>
  <si>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</si>
  <si>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</si>
  <si>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</si>
  <si>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</si>
  <si>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</si>
  <si>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</si>
  <si>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</si>
  <si>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</si>
  <si>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</si>
  <si>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</si>
  <si>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</si>
  <si>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</si>
  <si>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</si>
  <si>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</si>
  <si>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</si>
  <si>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</si>
  <si>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</si>
  <si>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</si>
  <si>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</si>
  <si>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</si>
  <si>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</si>
  <si>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</si>
  <si>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</si>
  <si>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</si>
  <si>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</si>
  <si>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</si>
  <si>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</si>
  <si>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</si>
  <si>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</si>
  <si>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</si>
  <si>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</si>
  <si>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</si>
  <si>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</si>
  <si>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</si>
  <si>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</si>
  <si>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</si>
  <si>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</si>
  <si>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</si>
  <si>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</si>
  <si>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</si>
  <si>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</si>
  <si>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</si>
  <si>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</si>
  <si>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</si>
  <si>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</si>
  <si>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</si>
  <si>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</si>
  <si>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</si>
  <si>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</si>
  <si>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</si>
  <si>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</si>
  <si>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</si>
  <si>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</si>
  <si>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</si>
  <si>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</si>
  <si>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</si>
  <si>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</si>
  <si>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</si>
  <si>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</si>
  <si>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</si>
  <si>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</si>
  <si>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</si>
  <si>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</si>
  <si>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</si>
  <si>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</si>
  <si>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</si>
  <si>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</si>
  <si>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</si>
  <si>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</si>
  <si>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</si>
  <si>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</si>
  <si>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</si>
  <si>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</si>
  <si>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</si>
  <si>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</si>
  <si>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</si>
  <si>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</si>
  <si>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</si>
  <si>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</si>
  <si>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</si>
  <si>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</si>
  <si>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</si>
  <si>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</si>
  <si>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</si>
  <si>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</si>
  <si>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</si>
  <si>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</si>
  <si>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</si>
  <si>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</si>
  <si>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</si>
  <si>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</si>
  <si>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</si>
  <si>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</si>
  <si>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</si>
  <si>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</si>
  <si>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</si>
  <si>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</si>
  <si>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</si>
  <si>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</si>
  <si>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</si>
  <si>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</si>
  <si>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</si>
  <si>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</si>
  <si>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</si>
  <si>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</si>
  <si>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</si>
  <si>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</si>
  <si>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</si>
  <si>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</si>
  <si>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</si>
  <si>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</si>
  <si>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</si>
  <si>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</si>
  <si>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</si>
  <si>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</si>
  <si>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</si>
  <si>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</si>
  <si>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</si>
  <si>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</si>
  <si>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</si>
  <si>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</si>
  <si>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</si>
  <si>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</si>
  <si>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</si>
  <si>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</si>
  <si>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</si>
  <si>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</si>
  <si>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</si>
  <si>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</si>
  <si>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</si>
  <si>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</si>
  <si>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</si>
  <si>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</si>
  <si>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</si>
  <si>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</si>
  <si>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</si>
  <si>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</si>
  <si>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</si>
  <si>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</si>
  <si>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</si>
  <si>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</si>
  <si>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</si>
  <si>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</si>
  <si>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</si>
  <si>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</si>
  <si>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</si>
  <si>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</si>
  <si>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</si>
  <si>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</si>
  <si>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</si>
  <si>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</si>
  <si>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</si>
  <si>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</si>
  <si>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</si>
  <si>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</si>
  <si>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</si>
  <si>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</si>
  <si>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</si>
  <si>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</si>
  <si>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</si>
  <si>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</si>
  <si>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</si>
  <si>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</si>
  <si>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</si>
  <si>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</si>
  <si>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</si>
  <si>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</si>
  <si>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</si>
  <si>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</si>
  <si>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</si>
  <si>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</si>
  <si>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</si>
  <si>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</si>
  <si>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</si>
  <si>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</si>
  <si>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</si>
  <si>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</si>
  <si>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</si>
  <si>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</si>
  <si>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</si>
  <si>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</si>
  <si>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</si>
  <si>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</si>
  <si>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</si>
  <si>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</si>
  <si>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</si>
  <si>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</si>
  <si>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</si>
  <si>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</si>
  <si>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</si>
  <si>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</si>
  <si>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</si>
  <si>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</si>
  <si>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</si>
  <si>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</si>
  <si>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</si>
  <si>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</si>
  <si>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</si>
  <si>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</si>
  <si>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</si>
  <si>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</si>
  <si>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</si>
  <si>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</si>
  <si>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</si>
  <si>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</si>
  <si>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</si>
  <si>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</si>
  <si>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</si>
  <si>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</si>
  <si>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</si>
  <si>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</si>
  <si>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</si>
  <si>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</si>
  <si>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</si>
  <si>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</si>
  <si>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</si>
  <si>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</si>
  <si>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</si>
  <si>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</si>
  <si>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</si>
  <si>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</si>
  <si>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</si>
  <si>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</si>
  <si>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</si>
  <si>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</si>
  <si>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</si>
  <si>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</si>
  <si>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</si>
  <si>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</si>
  <si>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</si>
  <si>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</si>
  <si>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</si>
  <si>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</si>
  <si>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</si>
  <si>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</si>
  <si>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</si>
  <si>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</si>
  <si>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</si>
  <si>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</si>
  <si>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</si>
  <si>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</si>
  <si>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</si>
  <si>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</si>
  <si>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</si>
  <si>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</si>
  <si>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</si>
  <si>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</si>
  <si>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</si>
  <si>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</si>
  <si>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</si>
  <si>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</si>
  <si>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</si>
  <si>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</si>
  <si>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</si>
  <si>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</si>
  <si>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</si>
  <si>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</si>
  <si>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</si>
  <si>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</si>
  <si>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</si>
  <si>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</si>
  <si>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</si>
  <si>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</si>
  <si>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</si>
  <si>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</si>
  <si>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</si>
  <si>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</si>
  <si>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</si>
  <si>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</si>
  <si>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</si>
  <si>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</si>
  <si>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</si>
  <si>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</si>
  <si>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</si>
  <si>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</si>
  <si>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</si>
  <si>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</si>
  <si>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</si>
  <si>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</si>
  <si>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</si>
  <si>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</si>
  <si>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</si>
  <si>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</si>
  <si>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</si>
  <si>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</si>
  <si>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</si>
  <si>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</si>
  <si>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</si>
  <si>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</si>
  <si>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</si>
  <si>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</si>
  <si>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</si>
  <si>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</si>
  <si>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</si>
  <si>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</si>
  <si>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</si>
  <si>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</si>
  <si>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</si>
  <si>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</si>
  <si>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</si>
  <si>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</si>
  <si>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</si>
  <si>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</si>
  <si>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</si>
  <si>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</si>
  <si>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</si>
  <si>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</si>
  <si>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</si>
  <si>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</si>
  <si>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</si>
  <si>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</si>
  <si>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</si>
  <si>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</si>
  <si>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</si>
  <si>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</si>
  <si>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</si>
  <si>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</si>
  <si>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</si>
  <si>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</si>
  <si>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</si>
  <si>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</si>
  <si>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</si>
  <si>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</si>
  <si>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</si>
  <si>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</si>
  <si>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</si>
  <si>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</si>
  <si>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</si>
  <si>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</si>
  <si>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</si>
  <si>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</si>
  <si>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</si>
  <si>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</si>
  <si>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</si>
  <si>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</si>
  <si>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</si>
  <si>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</si>
  <si>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</si>
  <si>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</si>
  <si>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</si>
  <si>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</si>
  <si>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</si>
  <si>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</si>
  <si>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</si>
  <si>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</si>
  <si>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</si>
  <si>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</si>
  <si>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</si>
  <si>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</si>
  <si>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</si>
  <si>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</si>
  <si>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</si>
  <si>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</si>
  <si>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</si>
  <si>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</si>
  <si>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</si>
  <si>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</si>
  <si>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</si>
  <si>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</si>
  <si>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</si>
  <si>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</si>
  <si>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</si>
  <si>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</si>
  <si>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</si>
  <si>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</si>
  <si>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</si>
  <si>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</si>
  <si>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</si>
  <si>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</si>
  <si>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</si>
  <si>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</si>
  <si>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</si>
  <si>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</si>
  <si>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</si>
  <si>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</si>
  <si>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</si>
  <si>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</si>
  <si>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</si>
  <si>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</si>
  <si>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</si>
  <si>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</si>
  <si>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</si>
  <si>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</si>
  <si>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</si>
  <si>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</si>
  <si>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</si>
  <si>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</si>
  <si>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</si>
  <si>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</si>
  <si>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</si>
  <si>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</si>
  <si>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</si>
  <si>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</si>
  <si>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</si>
  <si>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</si>
  <si>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</si>
  <si>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</si>
  <si>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</si>
  <si>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</si>
  <si>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</si>
  <si>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</si>
  <si>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</si>
  <si>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</si>
  <si>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</si>
  <si>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</si>
  <si>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</si>
  <si>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</si>
  <si>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</si>
  <si>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</si>
  <si>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</si>
  <si>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</si>
  <si>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</si>
  <si>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</si>
  <si>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</si>
  <si>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</si>
  <si>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</si>
  <si>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</si>
  <si>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</si>
  <si>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</si>
  <si>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</si>
  <si>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</si>
  <si>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</si>
  <si>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</si>
  <si>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</si>
  <si>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</si>
  <si>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</si>
  <si>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</si>
  <si>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</si>
  <si>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</si>
  <si>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</si>
  <si>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</si>
  <si>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</si>
  <si>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</si>
  <si>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</si>
  <si>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</si>
  <si>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</si>
  <si>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</si>
  <si>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</si>
  <si>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</si>
  <si>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</si>
  <si>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</si>
  <si>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</si>
  <si>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</si>
  <si>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</si>
  <si>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</si>
  <si>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</si>
  <si>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</si>
  <si>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</si>
  <si>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</si>
  <si>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</si>
  <si>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</si>
  <si>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</si>
  <si>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</si>
  <si>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</si>
  <si>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</si>
  <si>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</si>
  <si>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</si>
  <si>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</si>
  <si>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</si>
  <si>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</si>
  <si>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</si>
  <si>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</si>
  <si>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</si>
  <si>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</si>
  <si>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</si>
  <si>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</si>
  <si>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</si>
  <si>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</si>
  <si>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</si>
  <si>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</si>
  <si>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</si>
  <si>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</si>
  <si>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</si>
  <si>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</si>
  <si>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</si>
  <si>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</si>
  <si>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</si>
  <si>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</si>
  <si>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</si>
  <si>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</si>
  <si>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</si>
  <si>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</si>
  <si>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</si>
  <si>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</si>
  <si>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</si>
  <si>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</si>
  <si>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</si>
  <si>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</si>
  <si>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</si>
  <si>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</si>
  <si>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</si>
  <si>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</si>
  <si>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</si>
  <si>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</si>
  <si>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</si>
  <si>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</si>
  <si>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</si>
  <si>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</si>
  <si>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</si>
  <si>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</si>
  <si>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</si>
  <si>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</si>
  <si>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</si>
  <si>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</si>
  <si>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</si>
  <si>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</si>
  <si>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</si>
  <si>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</si>
  <si>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</si>
  <si>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</si>
  <si>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</si>
  <si>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</si>
  <si>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</si>
  <si>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</si>
  <si>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</si>
  <si>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</si>
  <si>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</si>
  <si>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</si>
  <si>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</si>
  <si>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</si>
  <si>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</si>
  <si>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</si>
  <si>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</si>
  <si>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</si>
  <si>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</si>
  <si>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</si>
  <si>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</si>
  <si>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</si>
  <si>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</si>
  <si>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</si>
  <si>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</si>
  <si>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</si>
  <si>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</si>
  <si>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</si>
  <si>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</si>
  <si>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</si>
  <si>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</si>
  <si>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</si>
  <si>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</si>
  <si>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</si>
  <si>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</si>
  <si>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</si>
  <si>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</si>
  <si>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</si>
  <si>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</si>
  <si>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</si>
  <si>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</si>
  <si>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</si>
  <si>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</si>
  <si>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</si>
  <si>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</si>
  <si>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</si>
  <si>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</si>
  <si>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</si>
  <si>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</si>
  <si>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</si>
  <si>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</si>
  <si>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</si>
  <si>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</si>
  <si>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</si>
  <si>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</si>
  <si>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</si>
  <si>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</si>
  <si>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</si>
  <si>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</si>
  <si>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</si>
  <si>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</si>
  <si>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</si>
  <si>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</si>
  <si>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</si>
  <si>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</si>
  <si>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</si>
  <si>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</si>
  <si>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</si>
  <si>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</si>
  <si>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</si>
  <si>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</si>
  <si>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</si>
  <si>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</si>
  <si>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</si>
  <si>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</si>
  <si>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</si>
  <si>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</si>
  <si>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</si>
  <si>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</si>
  <si>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</si>
  <si>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</si>
  <si>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</si>
  <si>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</si>
  <si>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</si>
  <si>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</si>
  <si>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</si>
  <si>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</si>
  <si>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</si>
  <si>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</si>
  <si>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</si>
  <si>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</si>
  <si>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</si>
  <si>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</si>
  <si>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</si>
  <si>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</si>
  <si>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</si>
  <si>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</si>
  <si>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</si>
  <si>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</si>
  <si>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</si>
  <si>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</si>
  <si>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</si>
  <si>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</si>
  <si>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</si>
  <si>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</si>
  <si>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</si>
  <si>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</si>
  <si>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</si>
  <si>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</si>
  <si>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</si>
  <si>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</si>
  <si>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</si>
  <si>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</si>
  <si>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</si>
  <si>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</si>
  <si>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</si>
  <si>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</si>
  <si>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</si>
  <si>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</si>
  <si>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</si>
  <si>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</si>
  <si>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</si>
  <si>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</si>
  <si>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</si>
  <si>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</si>
  <si>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</si>
  <si>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</si>
  <si>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</si>
  <si>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</si>
  <si>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</si>
  <si>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</si>
  <si>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</si>
  <si>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</si>
  <si>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</si>
  <si>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</si>
  <si>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</si>
  <si>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</si>
  <si>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</si>
  <si>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</si>
  <si>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</si>
  <si>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</si>
  <si>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</si>
  <si>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</si>
  <si>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</si>
  <si>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</si>
  <si>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</si>
  <si>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</si>
  <si>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</si>
  <si>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</si>
  <si>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</si>
  <si>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</si>
  <si>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</si>
  <si>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</si>
  <si>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</si>
  <si>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</si>
  <si>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</si>
  <si>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</si>
  <si>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</si>
  <si>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</si>
  <si>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</si>
  <si>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</si>
  <si>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</si>
  <si>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</si>
  <si>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</si>
  <si>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</si>
  <si>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</si>
  <si>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</si>
  <si>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</si>
  <si>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</si>
  <si>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</si>
  <si>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</si>
  <si>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</si>
  <si>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</si>
  <si>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</si>
  <si>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</si>
  <si>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</si>
  <si>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</si>
  <si>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</si>
  <si>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</si>
  <si>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</si>
  <si>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</si>
  <si>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</si>
  <si>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</si>
  <si>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</si>
  <si>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</si>
  <si>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</si>
  <si>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</si>
  <si>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</si>
  <si>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</si>
  <si>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</si>
  <si>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</si>
  <si>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</si>
  <si>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</si>
  <si>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</si>
  <si>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</si>
  <si>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</si>
  <si>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</si>
  <si>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</si>
  <si>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</si>
  <si>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</si>
  <si>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</si>
  <si>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</si>
  <si>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</si>
  <si>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</si>
  <si>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</si>
  <si>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</si>
  <si>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</si>
  <si>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</si>
  <si>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</si>
  <si>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</si>
  <si>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</si>
  <si>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</si>
  <si>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</si>
  <si>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</si>
  <si>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</si>
  <si>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</si>
  <si>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</si>
  <si>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</si>
  <si>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</si>
  <si>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</si>
  <si>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</si>
  <si>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</si>
  <si>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</si>
  <si>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</si>
  <si>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</si>
  <si>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</si>
  <si>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</si>
  <si>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</si>
  <si>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</si>
  <si>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</si>
  <si>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</si>
  <si>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</si>
  <si>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</si>
  <si>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</si>
  <si>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</si>
  <si>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</si>
  <si>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</si>
  <si>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</si>
  <si>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</si>
  <si>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</si>
  <si>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</si>
  <si>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</si>
  <si>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</si>
  <si>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</si>
  <si>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</si>
  <si>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</si>
  <si>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</si>
  <si>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</si>
  <si>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</si>
  <si>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</si>
  <si>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</si>
  <si>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</si>
  <si>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</si>
  <si>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</si>
  <si>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</si>
  <si>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</si>
  <si>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</si>
  <si>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</si>
  <si>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</si>
  <si>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</si>
  <si>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</si>
  <si>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</si>
  <si>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</si>
  <si>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</si>
  <si>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</si>
  <si>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</si>
  <si>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</si>
  <si>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</si>
  <si>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</si>
  <si>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</si>
  <si>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</si>
  <si>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</si>
  <si>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</si>
  <si>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</si>
  <si>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</si>
  <si>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</si>
  <si>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</si>
  <si>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</si>
  <si>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</si>
  <si>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</si>
  <si>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</si>
  <si>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</si>
  <si>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</si>
  <si>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</si>
  <si>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</si>
  <si>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</si>
  <si>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</si>
  <si>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</si>
  <si>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</si>
  <si>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</si>
  <si>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</si>
  <si>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</si>
  <si>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</si>
  <si>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</si>
  <si>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</si>
  <si>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</si>
  <si>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</si>
  <si>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</si>
  <si>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</si>
  <si>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</si>
  <si>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</si>
  <si>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</si>
  <si>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</si>
  <si>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</si>
  <si>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</si>
  <si>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</si>
  <si>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</si>
  <si>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</si>
  <si>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</si>
  <si>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</si>
  <si>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</si>
  <si>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</si>
  <si>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</si>
  <si>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</si>
  <si>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</si>
  <si>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</si>
  <si>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</si>
  <si>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</si>
  <si>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</si>
  <si>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</si>
  <si>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</si>
  <si>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</si>
  <si>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</si>
  <si>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</si>
  <si>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</si>
  <si>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</si>
  <si>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</si>
  <si>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</si>
  <si>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</si>
  <si>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</si>
  <si>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</si>
  <si>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</si>
  <si>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</si>
  <si>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</si>
  <si>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</si>
  <si>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</si>
  <si>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</si>
  <si>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</si>
  <si>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</si>
  <si>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</si>
  <si>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</si>
  <si>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</si>
  <si>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</si>
  <si>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</si>
  <si>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</si>
  <si>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</si>
  <si>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</si>
  <si>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</si>
  <si>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</si>
  <si>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</si>
  <si>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</si>
  <si>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</si>
  <si>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</si>
  <si>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</si>
  <si>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</si>
  <si>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</si>
  <si>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</si>
  <si>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</si>
  <si>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</si>
  <si>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</si>
  <si>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</si>
  <si>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</si>
  <si>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</si>
  <si>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</si>
  <si>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</si>
  <si>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</si>
  <si>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</si>
  <si>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</si>
  <si>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</si>
  <si>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</si>
  <si>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</si>
  <si>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</si>
  <si>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</si>
  <si>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</si>
  <si>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</si>
  <si>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</si>
  <si>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</si>
  <si>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</si>
  <si>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</si>
  <si>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</si>
  <si>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</si>
  <si>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</si>
  <si>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</si>
  <si>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</si>
  <si>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</si>
  <si>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</si>
  <si>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</si>
  <si>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</si>
  <si>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</si>
  <si>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</si>
  <si>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</si>
  <si>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</si>
  <si>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</si>
  <si>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</si>
  <si>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</si>
  <si>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</si>
  <si>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</si>
  <si>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</si>
  <si>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</si>
  <si>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</si>
  <si>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</si>
  <si>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</si>
  <si>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</si>
  <si>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</si>
  <si>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</si>
  <si>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</si>
  <si>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</si>
  <si>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</si>
  <si>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</si>
  <si>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</si>
  <si>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</si>
  <si>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</si>
  <si>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</si>
  <si>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</si>
  <si>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</si>
  <si>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</si>
  <si>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</si>
  <si>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</si>
  <si>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</si>
  <si>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</si>
  <si>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</si>
  <si>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</si>
  <si>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</si>
  <si>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</si>
  <si>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</si>
  <si>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</si>
  <si>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</si>
  <si>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</si>
  <si>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</si>
  <si>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</si>
  <si>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</si>
  <si>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</si>
  <si>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</si>
  <si>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</si>
  <si>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</si>
  <si>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</si>
  <si>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</si>
  <si>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</si>
  <si>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</si>
  <si>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</si>
  <si>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</si>
  <si>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</si>
  <si>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</si>
  <si>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</si>
  <si>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</si>
  <si>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</si>
  <si>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</si>
  <si>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</si>
  <si>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</si>
  <si>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</si>
  <si>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</si>
  <si>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</si>
  <si>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</si>
  <si>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</si>
  <si>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</si>
  <si>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</si>
  <si>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</si>
  <si>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</si>
  <si>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</si>
  <si>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</si>
  <si>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</si>
  <si>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</si>
  <si>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</si>
  <si>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</si>
  <si>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</si>
  <si>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</si>
  <si>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</si>
  <si>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</si>
  <si>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</si>
  <si>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</si>
  <si>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</si>
  <si>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</si>
  <si>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</si>
  <si>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</si>
  <si>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</si>
  <si>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</si>
  <si>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</si>
  <si>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</si>
  <si>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</si>
  <si>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</si>
  <si>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</si>
  <si>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</si>
  <si>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</si>
  <si>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</si>
  <si>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</si>
  <si>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</si>
  <si>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</si>
  <si>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</si>
  <si>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</si>
  <si>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</si>
  <si>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</si>
  <si>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</si>
  <si>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</si>
  <si>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</si>
  <si>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</si>
  <si>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</si>
  <si>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</si>
  <si>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</si>
  <si>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</si>
  <si>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</si>
  <si>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</si>
  <si>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</si>
  <si>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</si>
  <si>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</si>
  <si>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</si>
  <si>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</si>
  <si>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</si>
  <si>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</si>
  <si>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</si>
  <si>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</si>
  <si>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</si>
  <si>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</si>
  <si>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</si>
  <si>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</si>
  <si>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</si>
  <si>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</si>
  <si>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</si>
  <si>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</si>
  <si>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</si>
  <si>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</si>
  <si>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</si>
  <si>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</si>
  <si>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</si>
  <si>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</si>
  <si>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</si>
  <si>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</si>
  <si>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</si>
  <si>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</si>
  <si>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</si>
  <si>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</si>
  <si>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</si>
  <si>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</si>
  <si>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</si>
  <si>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</si>
  <si>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</si>
  <si>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</si>
  <si>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</si>
  <si>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</si>
  <si>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</si>
  <si>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</si>
  <si>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</si>
  <si>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</si>
  <si>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</si>
  <si>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</si>
  <si>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</si>
  <si>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</si>
  <si>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</si>
  <si>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</si>
  <si>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</si>
  <si>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</si>
  <si>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</si>
  <si>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</si>
  <si>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</si>
  <si>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</si>
  <si>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</si>
  <si>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</si>
  <si>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</si>
  <si>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</si>
  <si>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</si>
  <si>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</si>
  <si>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</si>
  <si>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</si>
  <si>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</si>
  <si>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</si>
  <si>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</si>
  <si>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</si>
  <si>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</si>
  <si>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</si>
  <si>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</si>
  <si>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</si>
  <si>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</si>
  <si>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</si>
  <si>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</si>
  <si>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</si>
  <si>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</si>
  <si>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</si>
  <si>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</si>
  <si>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</si>
  <si>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</si>
  <si>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</si>
  <si>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</si>
  <si>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</si>
  <si>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</si>
  <si>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</si>
  <si>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</si>
  <si>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</si>
  <si>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</si>
  <si>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</si>
  <si>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</si>
  <si>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</si>
  <si>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</si>
  <si>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</si>
  <si>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</si>
  <si>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</si>
  <si>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</si>
  <si>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</si>
  <si>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</si>
  <si>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</si>
  <si>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</si>
  <si>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</si>
  <si>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</si>
  <si>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</si>
  <si>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</si>
  <si>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</si>
  <si>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</si>
  <si>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</si>
  <si>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</si>
  <si>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</si>
  <si>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</si>
  <si>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</si>
  <si>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</si>
  <si>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</si>
  <si>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</si>
  <si>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</si>
  <si>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</si>
  <si>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</si>
  <si>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</si>
  <si>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</si>
  <si>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</si>
  <si>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</si>
  <si>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</si>
  <si>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</si>
  <si>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</si>
  <si>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</si>
  <si>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</si>
  <si>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</si>
  <si>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</si>
  <si>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</si>
  <si>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</si>
  <si>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</si>
  <si>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</si>
  <si>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</si>
  <si>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</si>
  <si>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</si>
  <si>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</si>
  <si>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</si>
  <si>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</si>
  <si>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</si>
  <si>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</si>
  <si>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</si>
  <si>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</si>
  <si>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</si>
  <si>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</si>
  <si>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</si>
  <si>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</si>
  <si>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</si>
  <si>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</si>
  <si>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</si>
  <si>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</si>
  <si>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</si>
  <si>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</si>
  <si>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</si>
  <si>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</si>
  <si>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</si>
  <si>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</si>
  <si>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</si>
  <si>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</si>
  <si>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</si>
  <si>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</si>
  <si>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</si>
  <si>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</si>
  <si>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</si>
  <si>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</si>
  <si>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</si>
  <si>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</si>
  <si>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</si>
  <si>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</si>
  <si>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</si>
  <si>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</si>
  <si>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</si>
  <si>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</si>
  <si>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</si>
  <si>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</si>
  <si>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</si>
  <si>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</si>
  <si>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</si>
  <si>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</si>
  <si>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</si>
  <si>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</si>
  <si>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</si>
  <si>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</si>
  <si>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</si>
  <si>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</si>
  <si>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</si>
  <si>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</si>
  <si>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</si>
  <si>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</si>
  <si>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</si>
  <si>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</si>
  <si>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</si>
  <si>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</si>
  <si>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</si>
  <si>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</si>
  <si>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</si>
  <si>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</si>
  <si>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</si>
  <si>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</si>
  <si>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</si>
  <si>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</si>
  <si>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</si>
  <si>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</si>
  <si>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</si>
  <si>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</si>
  <si>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</si>
  <si>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</si>
  <si>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</si>
  <si>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</si>
  <si>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</si>
  <si>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</si>
  <si>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</si>
  <si>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</si>
  <si>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</si>
  <si>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</si>
  <si>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</si>
  <si>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</si>
  <si>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</si>
  <si>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</si>
  <si>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</si>
  <si>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</si>
  <si>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</si>
  <si>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</si>
  <si>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</si>
  <si>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</si>
  <si>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</si>
  <si>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</si>
  <si>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</si>
  <si>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</si>
  <si>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</si>
  <si>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</si>
  <si>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</si>
  <si>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</si>
  <si>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</si>
  <si>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</si>
  <si>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</si>
  <si>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</si>
  <si>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</si>
  <si>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</si>
  <si>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</si>
  <si>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</si>
  <si>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</si>
  <si>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</si>
  <si>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</si>
  <si>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</si>
  <si>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</si>
  <si>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</si>
  <si>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</si>
  <si>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</si>
  <si>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</si>
  <si>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</si>
  <si>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</si>
  <si>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</si>
  <si>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</si>
  <si>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</si>
  <si>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</si>
  <si>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</si>
  <si>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</si>
  <si>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</si>
  <si>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</si>
  <si>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</si>
  <si>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</si>
  <si>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</si>
  <si>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</si>
  <si>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</si>
  <si>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</si>
  <si>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</si>
  <si>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</si>
  <si>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</si>
  <si>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</si>
  <si>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</si>
  <si>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</si>
  <si>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</si>
  <si>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</si>
  <si>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</si>
  <si>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</si>
  <si>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</si>
  <si>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</si>
  <si>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</si>
  <si>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</si>
  <si>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</si>
  <si>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</si>
  <si>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</si>
  <si>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</si>
  <si>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</si>
  <si>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</si>
  <si>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</si>
  <si>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</si>
  <si>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</si>
  <si>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</si>
  <si>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</si>
  <si>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</si>
  <si>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</si>
  <si>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</si>
  <si>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</si>
  <si>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</si>
  <si>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</si>
  <si>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</si>
  <si>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</si>
  <si>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</si>
  <si>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</si>
  <si>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</si>
  <si>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</si>
  <si>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</si>
  <si>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</si>
  <si>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</si>
  <si>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</si>
  <si>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</si>
  <si>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</si>
  <si>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</si>
  <si>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</si>
  <si>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</si>
  <si>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</si>
  <si>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</si>
  <si>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</si>
  <si>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</si>
  <si>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</si>
  <si>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</si>
  <si>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</si>
  <si>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</si>
  <si>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</si>
  <si>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</si>
  <si>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</si>
  <si>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</si>
  <si>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</si>
  <si>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</si>
  <si>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</si>
  <si>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</si>
  <si>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</si>
  <si>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</si>
  <si>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</si>
  <si>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</si>
  <si>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</si>
  <si>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</si>
  <si>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</si>
  <si>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</si>
  <si>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</si>
  <si>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</si>
  <si>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</si>
  <si>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</si>
  <si>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</si>
  <si>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</si>
  <si>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</si>
  <si>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</si>
  <si>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</si>
  <si>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</si>
  <si>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</si>
  <si>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</si>
  <si>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</si>
  <si>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</si>
  <si>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</si>
  <si>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</si>
  <si>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</si>
  <si>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</si>
  <si>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</si>
  <si>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</si>
  <si>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</si>
  <si>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</si>
  <si>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</si>
  <si>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</si>
  <si>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</si>
  <si>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</si>
  <si>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</si>
  <si>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</si>
  <si>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</si>
  <si>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</si>
  <si>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</si>
  <si>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</si>
  <si>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</si>
  <si>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</si>
  <si>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</si>
  <si>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</si>
  <si>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</si>
  <si>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</si>
  <si>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</si>
  <si>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</si>
  <si>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</si>
  <si>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</si>
  <si>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</si>
  <si>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</si>
  <si>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</si>
  <si>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</si>
  <si>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</si>
  <si>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</si>
  <si>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</si>
  <si>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</si>
  <si>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</si>
  <si>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</si>
  <si>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</si>
  <si>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</si>
  <si>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</si>
  <si>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</si>
  <si>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</si>
  <si>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</si>
  <si>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</si>
  <si>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</si>
  <si>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</si>
  <si>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</si>
  <si>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</si>
  <si>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</si>
  <si>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</si>
  <si>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</si>
  <si>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</si>
  <si>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</si>
  <si>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</si>
  <si>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</si>
  <si>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</si>
  <si>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</si>
  <si>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</si>
  <si>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</si>
  <si>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</si>
  <si>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</si>
  <si>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</si>
  <si>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</si>
  <si>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</si>
  <si>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</si>
  <si>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</si>
  <si>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</si>
  <si>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</si>
  <si>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</si>
  <si>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</si>
  <si>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</si>
  <si>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</si>
  <si>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</si>
  <si>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</si>
  <si>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</si>
  <si>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</si>
  <si>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</si>
  <si>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</si>
  <si>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</si>
  <si>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</si>
  <si>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</si>
  <si>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</si>
  <si>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</si>
  <si>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</si>
  <si>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</si>
  <si>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</si>
  <si>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</si>
  <si>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</si>
  <si>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</si>
  <si>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</si>
  <si>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</si>
  <si>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</si>
  <si>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</si>
  <si>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</si>
  <si>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</si>
  <si>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</si>
  <si>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</si>
  <si>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</si>
  <si>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</si>
  <si>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</si>
  <si>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</si>
  <si>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</si>
  <si>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</si>
  <si>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</si>
  <si>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</si>
  <si>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</si>
  <si>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</si>
  <si>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</si>
  <si>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</si>
  <si>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</si>
  <si>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</si>
  <si>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</si>
  <si>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</si>
  <si>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</si>
  <si>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</si>
  <si>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</si>
  <si>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</si>
  <si>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</si>
  <si>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</si>
  <si>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</si>
  <si>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</si>
  <si>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</si>
  <si>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</si>
  <si>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</si>
  <si>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</si>
  <si>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</si>
  <si>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</si>
  <si>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</si>
  <si>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</si>
  <si>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</si>
  <si>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</si>
  <si>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</si>
  <si>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</si>
  <si>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</si>
  <si>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</si>
  <si>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</si>
  <si>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</si>
  <si>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</si>
  <si>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</si>
  <si>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</si>
  <si>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</si>
  <si>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</si>
  <si>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</si>
  <si>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</si>
  <si>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</si>
  <si>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</si>
  <si>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</si>
  <si>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</si>
  <si>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</si>
  <si>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</si>
  <si>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</si>
  <si>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</si>
  <si>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</si>
  <si>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</si>
  <si>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</si>
  <si>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</si>
  <si>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</si>
  <si>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</si>
  <si>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</si>
  <si>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</si>
  <si>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</si>
  <si>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</si>
  <si>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</si>
  <si>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</si>
  <si>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</si>
  <si>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</si>
  <si>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</si>
  <si>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</si>
  <si>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</si>
  <si>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</si>
  <si>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</si>
  <si>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</si>
  <si>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</si>
  <si>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</si>
  <si>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</si>
  <si>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</si>
  <si>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</si>
  <si>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</si>
  <si>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</si>
  <si>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</si>
  <si>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</si>
  <si>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</si>
  <si>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</si>
  <si>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</si>
  <si>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</si>
  <si>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</si>
  <si>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</si>
  <si>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</si>
  <si>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</si>
  <si>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</si>
  <si>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</si>
  <si>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</si>
  <si>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</si>
  <si>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</si>
  <si>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</si>
  <si>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</si>
  <si>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</si>
  <si>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</si>
  <si>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</si>
  <si>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</si>
  <si>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</si>
  <si>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</si>
  <si>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</si>
  <si>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</si>
  <si>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</si>
  <si>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</si>
  <si>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</si>
  <si>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</si>
  <si>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</si>
  <si>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</si>
  <si>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</si>
  <si>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</si>
  <si>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</si>
  <si>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</si>
  <si>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</si>
  <si>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</si>
  <si>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</si>
  <si>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</si>
  <si>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</si>
  <si>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</si>
  <si>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</si>
  <si>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</si>
  <si>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</si>
  <si>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</si>
  <si>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</si>
  <si>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</si>
  <si>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</si>
  <si>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</si>
  <si>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</si>
  <si>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</si>
  <si>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</si>
  <si>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</si>
  <si>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</si>
  <si>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</si>
  <si>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</si>
  <si>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</si>
  <si>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</si>
  <si>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</si>
  <si>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</si>
  <si>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</si>
  <si>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</si>
  <si>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</si>
  <si>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</si>
  <si>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</si>
  <si>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</si>
  <si>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</si>
  <si>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</si>
  <si>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</si>
  <si>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</si>
  <si>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</si>
  <si>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</si>
  <si>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</si>
  <si>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</si>
  <si>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</si>
  <si>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</si>
  <si>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</si>
  <si>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</si>
  <si>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</si>
  <si>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</si>
  <si>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</si>
  <si>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</si>
  <si>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</si>
  <si>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</si>
  <si>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</si>
  <si>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</si>
  <si>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</si>
  <si>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</si>
  <si>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</si>
  <si>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</si>
  <si>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</si>
  <si>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</si>
  <si>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</si>
  <si>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</si>
  <si>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</si>
  <si>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</si>
  <si>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</si>
  <si>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</si>
  <si>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</si>
  <si>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</si>
  <si>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</si>
  <si>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</si>
  <si>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</si>
  <si>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</si>
  <si>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</si>
  <si>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</si>
  <si>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</si>
  <si>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</si>
  <si>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</si>
  <si>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</si>
  <si>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</si>
  <si>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</si>
  <si>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</si>
  <si>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</si>
  <si>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</si>
  <si>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</si>
  <si>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</si>
  <si>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</si>
  <si>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</si>
  <si>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</si>
  <si>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</si>
  <si>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</si>
  <si>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</si>
  <si>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</si>
  <si>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</si>
  <si>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</si>
  <si>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</si>
  <si>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</si>
  <si>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</si>
  <si>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</si>
  <si>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</si>
  <si>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</si>
  <si>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</si>
  <si>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</si>
  <si>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</si>
  <si>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</si>
  <si>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</si>
  <si>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</si>
  <si>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</si>
  <si>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</si>
  <si>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</si>
  <si>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</si>
  <si>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</si>
  <si>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</si>
  <si>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</si>
  <si>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</si>
  <si>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</si>
  <si>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</si>
  <si>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</si>
  <si>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</si>
  <si>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</si>
  <si>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</si>
  <si>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</si>
  <si>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</si>
  <si>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</si>
  <si>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</si>
  <si>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</si>
  <si>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</si>
  <si>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</si>
  <si>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</si>
  <si>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</si>
  <si>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</si>
  <si>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</si>
  <si>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</si>
  <si>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</si>
  <si>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</si>
  <si>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</si>
  <si>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</si>
  <si>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</si>
  <si>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</si>
  <si>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</si>
  <si>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</si>
  <si>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</si>
  <si>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</si>
  <si>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</si>
  <si>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</si>
  <si>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</si>
  <si>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</si>
  <si>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</si>
  <si>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</si>
  <si>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</si>
  <si>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</si>
  <si>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</si>
  <si>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</si>
  <si>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</si>
  <si>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</si>
  <si>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</si>
  <si>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</si>
  <si>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</si>
  <si>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</si>
  <si>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</si>
  <si>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</si>
  <si>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</si>
  <si>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</si>
  <si>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</si>
  <si>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</si>
  <si>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</si>
  <si>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</si>
  <si>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</si>
  <si>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</si>
  <si>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</si>
  <si>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</si>
  <si>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</si>
  <si>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</si>
  <si>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</si>
  <si>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</si>
  <si>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</si>
  <si>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</si>
  <si>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</si>
  <si>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</si>
  <si>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</si>
  <si>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</si>
  <si>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</si>
  <si>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</si>
  <si>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</si>
  <si>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</si>
  <si>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</si>
  <si>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</si>
  <si>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</si>
  <si>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</si>
  <si>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</si>
  <si>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</si>
  <si>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</si>
  <si>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</si>
  <si>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</si>
  <si>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</si>
  <si>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</si>
  <si>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</si>
  <si>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</si>
  <si>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</si>
  <si>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</si>
  <si>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</si>
  <si>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</si>
  <si>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</si>
  <si>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</si>
  <si>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</si>
  <si>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</si>
  <si>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</si>
  <si>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</si>
  <si>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</si>
  <si>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</si>
  <si>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</si>
  <si>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</si>
  <si>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</si>
  <si>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</si>
  <si>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</si>
  <si>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</si>
  <si>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</si>
  <si>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</si>
  <si>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</si>
  <si>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</si>
  <si>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</si>
  <si>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</si>
  <si>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</si>
  <si>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</si>
  <si>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</si>
  <si>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</si>
  <si>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</si>
  <si>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</si>
  <si>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</si>
  <si>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</si>
  <si>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</si>
  <si>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</si>
  <si>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</si>
  <si>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</si>
  <si>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</si>
  <si>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</si>
  <si>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</si>
  <si>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</si>
  <si>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</si>
  <si>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</si>
  <si>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</si>
  <si>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</si>
  <si>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</si>
  <si>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</si>
  <si>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</si>
  <si>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</si>
  <si>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</si>
  <si>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</si>
  <si>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</si>
  <si>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</si>
  <si>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</si>
  <si>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</si>
  <si>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</si>
  <si>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</si>
  <si>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</si>
  <si>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</si>
  <si>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</si>
  <si>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</si>
  <si>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</si>
  <si>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</si>
  <si>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</si>
  <si>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</si>
  <si>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</si>
  <si>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</si>
  <si>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</si>
  <si>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</si>
  <si>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</si>
  <si>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</si>
  <si>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</si>
  <si>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</si>
  <si>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</si>
  <si>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</si>
  <si>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</si>
  <si>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</si>
  <si>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</si>
  <si>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</si>
  <si>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</si>
  <si>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</si>
  <si>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</si>
  <si>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</si>
  <si>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</si>
  <si>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</si>
  <si>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</si>
  <si>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</si>
  <si>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</si>
  <si>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</si>
  <si>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</si>
  <si>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</si>
  <si>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</si>
  <si>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</si>
  <si>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</si>
  <si>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</si>
  <si>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</si>
  <si>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</si>
  <si>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</si>
  <si>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</si>
  <si>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</si>
  <si>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</si>
  <si>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</si>
  <si>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</si>
  <si>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</si>
  <si>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</si>
  <si>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</si>
  <si>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</si>
  <si>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</si>
  <si>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</si>
  <si>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</si>
  <si>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</si>
  <si>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</si>
  <si>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</si>
  <si>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</si>
  <si>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</si>
  <si>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</si>
  <si>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</si>
  <si>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</si>
  <si>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</si>
  <si>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</si>
  <si>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</si>
  <si>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</si>
  <si>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</si>
  <si>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</si>
  <si>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</si>
  <si>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</si>
  <si>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</si>
  <si>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</si>
  <si>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</si>
  <si>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</si>
  <si>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</si>
  <si>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</si>
  <si>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</si>
  <si>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</si>
  <si>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</si>
  <si>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</si>
  <si>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</si>
  <si>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</si>
  <si>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</si>
  <si>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</si>
  <si>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</si>
  <si>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</si>
  <si>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</si>
  <si>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</si>
  <si>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</si>
  <si>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</si>
  <si>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</si>
  <si>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</si>
  <si>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</si>
  <si>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</si>
  <si>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</si>
  <si>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</si>
  <si>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</si>
  <si>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</si>
  <si>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</si>
  <si>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</si>
  <si>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</si>
  <si>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</si>
  <si>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</si>
  <si>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</si>
  <si>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</si>
  <si>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</si>
  <si>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</si>
  <si>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</si>
  <si>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</si>
  <si>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</si>
  <si>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</si>
  <si>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</si>
  <si>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</si>
  <si>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</si>
  <si>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</si>
  <si>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</si>
  <si>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</si>
  <si>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</si>
  <si>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</si>
  <si>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</si>
  <si>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</si>
  <si>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</si>
  <si>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</si>
  <si>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</si>
  <si>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</si>
  <si>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</si>
  <si>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</si>
  <si>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</si>
  <si>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</si>
  <si>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</si>
  <si>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</si>
  <si>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</si>
  <si>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</si>
  <si>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</si>
  <si>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</si>
  <si>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</si>
  <si>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</si>
  <si>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</si>
  <si>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</si>
  <si>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</si>
  <si>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</si>
  <si>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</si>
  <si>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</si>
  <si>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</si>
  <si>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</si>
  <si>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</si>
  <si>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</si>
  <si>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</si>
  <si>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</si>
  <si>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</si>
  <si>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</si>
  <si>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</si>
  <si>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</si>
  <si>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</si>
  <si>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</si>
  <si>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</si>
  <si>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</si>
  <si>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</si>
  <si>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</si>
  <si>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</si>
  <si>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</si>
  <si>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</si>
  <si>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</si>
  <si>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</si>
  <si>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</si>
  <si>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</si>
  <si>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</si>
  <si>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</si>
  <si>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</si>
  <si>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</si>
  <si>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</si>
  <si>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</si>
  <si>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</si>
  <si>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</si>
  <si>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</si>
  <si>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</si>
  <si>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</si>
  <si>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</si>
  <si>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</si>
  <si>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</si>
  <si>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</si>
  <si>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</si>
  <si>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</si>
  <si>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</si>
  <si>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</si>
  <si>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</si>
  <si>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</si>
  <si>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</si>
  <si>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</si>
  <si>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</si>
  <si>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</si>
  <si>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</si>
  <si>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</si>
  <si>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</si>
  <si>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</si>
  <si>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</si>
  <si>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</si>
  <si>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</si>
  <si>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</si>
  <si>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</si>
  <si>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</si>
  <si>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</si>
  <si>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</si>
  <si>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</si>
  <si>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</si>
  <si>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</si>
  <si>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</si>
  <si>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</si>
  <si>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</si>
  <si>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</si>
  <si>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</si>
  <si>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</si>
  <si>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</si>
  <si>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</si>
  <si>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</si>
  <si>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</si>
  <si>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</si>
  <si>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</si>
  <si>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</si>
  <si>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</si>
  <si>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</si>
  <si>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</si>
  <si>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</si>
  <si>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</si>
  <si>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</si>
  <si>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</si>
  <si>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</si>
  <si>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</si>
  <si>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</si>
  <si>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</si>
  <si>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</si>
  <si>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</si>
  <si>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</si>
  <si>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</si>
  <si>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</si>
  <si>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</si>
  <si>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</si>
  <si>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</si>
  <si>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</si>
  <si>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</si>
  <si>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</si>
  <si>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</si>
  <si>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</si>
  <si>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</si>
  <si>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</si>
  <si>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</si>
  <si>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</si>
  <si>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</si>
  <si>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</si>
  <si>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</si>
  <si>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</si>
  <si>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</si>
  <si>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</si>
  <si>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</si>
  <si>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</si>
  <si>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</si>
  <si>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</si>
  <si>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</si>
  <si>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</si>
  <si>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</si>
  <si>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</si>
  <si>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</si>
  <si>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</si>
  <si>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</si>
  <si>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</si>
  <si>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</si>
  <si>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</si>
  <si>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</si>
  <si>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</si>
  <si>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</si>
  <si>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</si>
  <si>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</si>
  <si>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</si>
  <si>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</si>
  <si>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</si>
  <si>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</si>
  <si>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</si>
  <si>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</si>
  <si>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</si>
  <si>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</si>
  <si>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</si>
  <si>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</si>
  <si>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</si>
  <si>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</si>
  <si>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</si>
  <si>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</si>
  <si>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</si>
  <si>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</si>
  <si>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</si>
  <si>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</si>
  <si>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</si>
  <si>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</si>
  <si>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</si>
  <si>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</si>
  <si>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</si>
  <si>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</si>
  <si>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</si>
  <si>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</si>
  <si>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</si>
  <si>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</si>
  <si>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</si>
  <si>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</si>
  <si>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</si>
  <si>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</si>
  <si>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</si>
  <si>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</si>
  <si>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</si>
  <si>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</si>
  <si>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</si>
  <si>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</si>
  <si>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</si>
  <si>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</si>
  <si>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</si>
  <si>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</si>
  <si>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</si>
  <si>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</si>
  <si>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</si>
  <si>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</si>
  <si>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</si>
  <si>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</si>
  <si>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</si>
  <si>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</si>
  <si>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</si>
  <si>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</si>
  <si>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</si>
  <si>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</si>
  <si>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</si>
  <si>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</si>
  <si>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</si>
  <si>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</si>
  <si>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</si>
  <si>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</si>
  <si>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</si>
  <si>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</si>
  <si>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</si>
  <si>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</si>
  <si>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</si>
  <si>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</si>
  <si>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</si>
  <si>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</si>
  <si>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</si>
  <si>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</si>
  <si>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</si>
  <si>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</si>
  <si>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</si>
  <si>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</si>
  <si>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</si>
  <si>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</si>
  <si>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</si>
  <si>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</si>
  <si>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</si>
  <si>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</si>
  <si>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</si>
  <si>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</si>
  <si>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</si>
  <si>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</si>
  <si>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</si>
  <si>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</si>
  <si>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</si>
  <si>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</si>
  <si>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</si>
  <si>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</si>
  <si>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</si>
  <si>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</si>
  <si>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</si>
  <si>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</si>
  <si>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</si>
  <si>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</si>
  <si>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</si>
  <si>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</si>
  <si>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</si>
  <si>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</si>
  <si>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</si>
  <si>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</si>
  <si>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</si>
  <si>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</si>
  <si>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</si>
  <si>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</si>
  <si>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</si>
  <si>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</si>
  <si>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</si>
  <si>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</si>
  <si>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</si>
  <si>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</si>
  <si>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</si>
  <si>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</si>
  <si>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</si>
  <si>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</si>
  <si>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</si>
  <si>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</si>
  <si>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</si>
  <si>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</si>
  <si>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</si>
  <si>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</si>
  <si>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</si>
  <si>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</si>
  <si>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</si>
  <si>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</si>
  <si>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</si>
  <si>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</si>
  <si>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</si>
  <si>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</si>
  <si>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</si>
  <si>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</si>
  <si>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</si>
  <si>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</si>
  <si>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</si>
  <si>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</si>
  <si>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</si>
  <si>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</si>
  <si>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</si>
  <si>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</si>
  <si>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</si>
  <si>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</si>
  <si>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</si>
  <si>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</si>
  <si>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</si>
  <si>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</si>
  <si>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</si>
  <si>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</si>
  <si>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</si>
  <si>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</si>
  <si>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</si>
  <si>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</si>
  <si>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</si>
  <si>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</si>
  <si>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</si>
  <si>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</si>
  <si>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</si>
  <si>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</si>
  <si>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</si>
  <si>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</si>
  <si>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</si>
  <si>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</si>
  <si>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</si>
  <si>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</si>
  <si>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</si>
  <si>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</si>
  <si>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</si>
  <si>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</si>
  <si>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</si>
  <si>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</si>
  <si>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</si>
  <si>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</si>
  <si>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</si>
  <si>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</si>
  <si>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</si>
  <si>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</si>
  <si>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</si>
  <si>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</si>
  <si>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</si>
  <si>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</si>
  <si>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</si>
  <si>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</si>
  <si>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</si>
  <si>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</si>
  <si>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</si>
  <si>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</si>
  <si>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</si>
  <si>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</si>
  <si>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</si>
  <si>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</si>
  <si>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</si>
  <si>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</si>
  <si>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</si>
  <si>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</si>
  <si>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</si>
  <si>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</si>
  <si>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</si>
  <si>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</si>
  <si>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</si>
  <si>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</si>
  <si>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</si>
  <si>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</si>
  <si>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</si>
  <si>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</si>
  <si>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</si>
  <si>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</si>
  <si>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</si>
  <si>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</si>
  <si>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</si>
  <si>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</si>
  <si>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</si>
  <si>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</si>
  <si>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</si>
  <si>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</si>
  <si>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</si>
  <si>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</si>
  <si>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</si>
  <si>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</si>
  <si>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</si>
  <si>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</si>
  <si>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</si>
  <si>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</si>
  <si>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</si>
  <si>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</si>
  <si>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</si>
  <si>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</si>
  <si>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</si>
  <si>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</si>
  <si>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</si>
  <si>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</si>
  <si>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</si>
  <si>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</si>
  <si>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</si>
  <si>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</si>
  <si>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</si>
  <si>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</si>
  <si>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</si>
  <si>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</si>
  <si>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</si>
  <si>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</si>
  <si>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</si>
  <si>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</si>
  <si>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</si>
  <si>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</si>
  <si>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</si>
  <si>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</si>
  <si>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</si>
  <si>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</si>
  <si>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</si>
  <si>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</si>
  <si>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</si>
  <si>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</si>
  <si>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</si>
  <si>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</si>
  <si>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</si>
  <si>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</si>
  <si>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</si>
  <si>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</si>
  <si>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</si>
  <si>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</si>
  <si>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</si>
  <si>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</si>
  <si>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</si>
  <si>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</si>
  <si>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</si>
  <si>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</si>
  <si>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</si>
  <si>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</si>
  <si>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</si>
  <si>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</si>
  <si>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</si>
  <si>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</si>
  <si>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</si>
  <si>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</si>
  <si>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</si>
  <si>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</si>
  <si>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</si>
  <si>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</si>
  <si>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</si>
  <si>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</si>
  <si>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</si>
  <si>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</si>
  <si>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</si>
  <si>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</si>
  <si>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</si>
  <si>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</si>
  <si>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</si>
  <si>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</si>
  <si>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</si>
  <si>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</si>
  <si>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</si>
  <si>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</si>
  <si>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</si>
  <si>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</si>
  <si>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</si>
  <si>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</si>
  <si>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</si>
  <si>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</si>
  <si>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</si>
  <si>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</si>
  <si>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</si>
  <si>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</si>
  <si>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</si>
  <si>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</si>
  <si>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</si>
  <si>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</si>
  <si>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</si>
  <si>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</si>
  <si>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</si>
  <si>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</si>
  <si>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</si>
  <si>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</si>
  <si>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</si>
  <si>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</si>
  <si>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</si>
  <si>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</si>
  <si>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</si>
  <si>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</si>
  <si>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</si>
  <si>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</si>
  <si>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</si>
  <si>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</si>
  <si>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</si>
  <si>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</si>
  <si>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</si>
  <si>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</si>
  <si>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</si>
  <si>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</si>
  <si>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</si>
  <si>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</si>
  <si>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</si>
  <si>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</si>
  <si>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</si>
  <si>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</si>
  <si>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</si>
  <si>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</si>
  <si>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</si>
  <si>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</si>
  <si>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</si>
  <si>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</si>
  <si>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</si>
  <si>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</si>
  <si>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</si>
  <si>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</si>
  <si>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</si>
  <si>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</si>
  <si>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</si>
  <si>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</si>
  <si>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</si>
  <si>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</si>
  <si>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</si>
  <si>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</si>
  <si>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</si>
  <si>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</si>
  <si>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</si>
  <si>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</si>
  <si>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</si>
  <si>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</si>
  <si>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</si>
  <si>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</si>
  <si>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</si>
  <si>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</si>
  <si>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</si>
  <si>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</si>
  <si>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</si>
  <si>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</si>
  <si>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</si>
  <si>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</si>
  <si>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</si>
  <si>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</si>
  <si>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</si>
  <si>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</si>
  <si>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</si>
  <si>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</si>
  <si>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</si>
  <si>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</si>
  <si>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</si>
  <si>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</si>
  <si>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</si>
  <si>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</si>
  <si>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</si>
  <si>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</si>
  <si>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</si>
  <si>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</si>
  <si>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</si>
  <si>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</si>
  <si>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</si>
  <si>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</si>
  <si>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</si>
  <si>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</si>
  <si>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</si>
  <si>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</si>
  <si>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</si>
  <si>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</si>
  <si>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</si>
  <si>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</si>
  <si>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</si>
  <si>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</si>
  <si>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</si>
  <si>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</si>
  <si>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</si>
  <si>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</si>
  <si>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</si>
  <si>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</si>
  <si>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</si>
  <si>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</si>
  <si>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</si>
  <si>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</si>
  <si>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</si>
  <si>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</si>
  <si>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</si>
  <si>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</si>
  <si>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</si>
  <si>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</si>
  <si>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</si>
  <si>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</si>
  <si>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</si>
  <si>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</si>
  <si>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</si>
  <si>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</si>
  <si>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</si>
  <si>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</si>
  <si>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</si>
  <si>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</si>
  <si>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</si>
  <si>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</si>
  <si>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</si>
  <si>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</si>
  <si>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</si>
  <si>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</si>
  <si>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</si>
  <si>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</si>
  <si>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</si>
  <si>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</si>
  <si>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</si>
  <si>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</si>
  <si>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</si>
  <si>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</si>
  <si>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</si>
  <si>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</si>
  <si>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</si>
  <si>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</si>
  <si>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</si>
  <si>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</si>
  <si>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</si>
  <si>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</si>
  <si>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</si>
  <si>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</si>
  <si>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</si>
  <si>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</si>
  <si>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</si>
  <si>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</si>
  <si>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</si>
  <si>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</si>
  <si>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</si>
  <si>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</si>
  <si>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</si>
  <si>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</si>
  <si>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</si>
  <si>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</si>
  <si>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</si>
  <si>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</si>
  <si>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</si>
  <si>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</si>
  <si>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</si>
  <si>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</si>
  <si>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</si>
  <si>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</si>
  <si>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</si>
  <si>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</si>
  <si>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</si>
  <si>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</si>
  <si>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</si>
  <si>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</si>
  <si>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</si>
  <si>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</si>
  <si>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</si>
  <si>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</si>
  <si>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</si>
  <si>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</si>
  <si>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</si>
  <si>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</si>
  <si>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</si>
  <si>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</si>
  <si>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</si>
  <si>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</si>
  <si>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</si>
  <si>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</si>
  <si>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</si>
  <si>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</si>
  <si>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</si>
  <si>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</si>
  <si>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</si>
  <si>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</si>
  <si>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</si>
  <si>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</si>
  <si>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</si>
  <si>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</si>
  <si>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</si>
  <si>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</si>
  <si>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</si>
  <si>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</si>
  <si>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</si>
  <si>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</si>
  <si>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</si>
  <si>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</si>
  <si>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</si>
  <si>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</si>
  <si>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</si>
  <si>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</si>
  <si>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</si>
  <si>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</si>
  <si>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</si>
  <si>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</si>
  <si>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</si>
  <si>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</si>
  <si>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</si>
  <si>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</si>
  <si>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</si>
  <si>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</si>
  <si>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</si>
  <si>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</si>
  <si>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</si>
  <si>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</si>
  <si>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</si>
  <si>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</si>
  <si>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</si>
  <si>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</si>
  <si>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</si>
  <si>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</si>
  <si>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</si>
  <si>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</si>
  <si>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</si>
  <si>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</si>
  <si>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</si>
  <si>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</si>
  <si>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</si>
  <si>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</si>
  <si>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</si>
  <si>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</si>
  <si>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</si>
  <si>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</si>
  <si>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</si>
  <si>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</si>
  <si>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</si>
  <si>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</si>
  <si>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</si>
  <si>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</si>
  <si>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</si>
  <si>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</si>
  <si>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</si>
  <si>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</si>
  <si>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</si>
  <si>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</si>
  <si>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</si>
  <si>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</si>
  <si>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</si>
  <si>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</si>
  <si>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</si>
  <si>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</si>
  <si>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</si>
  <si>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</si>
  <si>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</si>
  <si>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</si>
  <si>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</si>
  <si>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</si>
  <si>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</si>
  <si>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</si>
  <si>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</si>
  <si>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</si>
  <si>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</si>
  <si>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</si>
  <si>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</si>
  <si>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</si>
  <si>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</si>
  <si>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</si>
  <si>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</si>
  <si>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</si>
  <si>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</si>
  <si>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</si>
  <si>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</si>
  <si>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</si>
  <si>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</si>
  <si>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</si>
  <si>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</si>
  <si>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</si>
  <si>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</si>
  <si>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</si>
  <si>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</si>
  <si>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</si>
  <si>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</si>
  <si>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</si>
  <si>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</si>
  <si>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</si>
  <si>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</si>
  <si>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</si>
  <si>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</si>
  <si>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</si>
  <si>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</si>
  <si>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</si>
  <si>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</si>
  <si>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</si>
  <si>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</si>
  <si>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</si>
  <si>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</si>
  <si>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</si>
  <si>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</si>
  <si>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</si>
  <si>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</si>
  <si>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</si>
  <si>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</si>
  <si>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</si>
  <si>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</si>
  <si>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</si>
  <si>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</si>
  <si>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</si>
  <si>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</si>
  <si>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</si>
  <si>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</si>
  <si>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</si>
  <si>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</si>
  <si>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</si>
  <si>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</si>
  <si>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</si>
  <si>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</si>
  <si>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</si>
  <si>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</si>
  <si>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</si>
  <si>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</si>
  <si>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</si>
  <si>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</si>
  <si>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</si>
  <si>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</si>
  <si>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</si>
  <si>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</si>
  <si>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</si>
  <si>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</si>
  <si>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</si>
  <si>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</si>
  <si>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</si>
  <si>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</si>
  <si>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</si>
  <si>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</si>
  <si>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</si>
  <si>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</si>
  <si>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</si>
  <si>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</si>
  <si>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</si>
  <si>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</si>
  <si>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</si>
  <si>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</si>
  <si>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</si>
  <si>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</si>
  <si>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</si>
  <si>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</si>
  <si>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</si>
  <si>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</si>
  <si>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</si>
  <si>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</si>
  <si>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</si>
  <si>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</si>
  <si>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</si>
  <si>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</si>
  <si>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</si>
  <si>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</si>
  <si>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</si>
  <si>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</si>
  <si>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</si>
  <si>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</si>
  <si>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</si>
  <si>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</si>
  <si>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</si>
  <si>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</si>
  <si>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</si>
  <si>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</si>
  <si>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</si>
  <si>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</si>
  <si>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</si>
  <si>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</si>
  <si>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</si>
  <si>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</si>
  <si>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</si>
  <si>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</si>
  <si>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</si>
  <si>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</si>
  <si>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</si>
  <si>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</si>
  <si>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</si>
  <si>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</si>
  <si>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</si>
  <si>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</si>
  <si>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</si>
  <si>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</si>
  <si>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</si>
  <si>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</si>
  <si>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</si>
  <si>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</si>
  <si>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</si>
  <si>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</si>
  <si>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</si>
  <si>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</si>
  <si>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</si>
  <si>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</si>
  <si>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</si>
  <si>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</si>
  <si>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</si>
  <si>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</si>
  <si>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</si>
  <si>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</si>
  <si>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</si>
  <si>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</si>
  <si>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</si>
  <si>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</si>
  <si>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</si>
  <si>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</si>
  <si>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</si>
  <si>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</si>
  <si>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</si>
  <si>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</si>
  <si>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</si>
  <si>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</si>
  <si>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</si>
  <si>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</si>
  <si>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</si>
  <si>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</si>
  <si>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</si>
  <si>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</si>
  <si>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</si>
  <si>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</si>
  <si>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</si>
  <si>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</si>
  <si>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</si>
  <si>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</si>
  <si>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</si>
  <si>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</si>
  <si>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</si>
  <si>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</si>
  <si>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</si>
  <si>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</si>
  <si>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</si>
  <si>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</si>
  <si>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</si>
  <si>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</si>
  <si>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</si>
  <si>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</si>
  <si>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</si>
  <si>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</si>
  <si>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</si>
  <si>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</si>
  <si>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</si>
  <si>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</si>
  <si>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</si>
  <si>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</si>
  <si>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</si>
  <si>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</si>
  <si>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</si>
  <si>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</si>
  <si>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</si>
  <si>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</si>
  <si>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</si>
  <si>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</si>
  <si>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</si>
  <si>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</si>
  <si>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</si>
  <si>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</si>
  <si>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</si>
  <si>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</si>
  <si>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</si>
  <si>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</si>
  <si>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</si>
  <si>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</si>
  <si>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</si>
  <si>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</si>
  <si>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</si>
  <si>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</si>
  <si>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</si>
  <si>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</si>
  <si>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</si>
  <si>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</si>
  <si>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</si>
  <si>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</si>
  <si>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</si>
  <si>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</si>
  <si>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</si>
  <si>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</si>
  <si>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</si>
  <si>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</si>
  <si>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</si>
  <si>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</si>
  <si>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</si>
  <si>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</si>
  <si>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</si>
  <si>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</si>
  <si>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</si>
  <si>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</si>
  <si>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</si>
  <si>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</si>
  <si>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</si>
  <si>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</si>
  <si>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</si>
  <si>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</si>
  <si>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</si>
  <si>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</si>
  <si>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</si>
  <si>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</si>
  <si>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</si>
  <si>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</si>
  <si>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</si>
  <si>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</si>
  <si>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</si>
  <si>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</si>
  <si>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</si>
  <si>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</si>
  <si>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</si>
  <si>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</si>
  <si>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</si>
  <si>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</si>
  <si>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</si>
  <si>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</si>
  <si>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</si>
  <si>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</si>
  <si>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</si>
  <si>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</si>
  <si>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</si>
  <si>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</si>
  <si>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</si>
  <si>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</si>
  <si>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</si>
  <si>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</si>
  <si>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</si>
  <si>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</si>
  <si>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</si>
  <si>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</si>
  <si>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</si>
  <si>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</si>
  <si>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</si>
  <si>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</si>
  <si>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</si>
  <si>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</si>
  <si>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</si>
  <si>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</si>
  <si>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</si>
  <si>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</si>
  <si>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</si>
  <si>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</si>
  <si>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</si>
  <si>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</si>
  <si>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</si>
  <si>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</si>
  <si>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</si>
  <si>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</si>
  <si>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</si>
  <si>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</si>
  <si>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</si>
  <si>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</si>
  <si>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</si>
  <si>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</si>
  <si>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</si>
  <si>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</si>
  <si>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</si>
  <si>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</si>
  <si>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</si>
  <si>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</si>
  <si>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</si>
  <si>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</si>
  <si>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</si>
  <si>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</si>
  <si>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</si>
  <si>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</si>
  <si>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</si>
  <si>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</si>
  <si>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</si>
  <si>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</si>
  <si>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</si>
  <si>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</si>
  <si>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</si>
  <si>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</si>
  <si>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</si>
  <si>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</si>
  <si>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</si>
  <si>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</si>
  <si>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</si>
  <si>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</si>
  <si>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</si>
  <si>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</si>
  <si>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</si>
  <si>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</si>
  <si>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</si>
  <si>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</si>
  <si>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</si>
  <si>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</si>
  <si>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</si>
  <si>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</si>
  <si>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</si>
  <si>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</si>
  <si>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</si>
  <si>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</si>
  <si>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</si>
  <si>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</si>
  <si>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</si>
  <si>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</si>
  <si>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</si>
  <si>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</si>
  <si>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</si>
  <si>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</si>
  <si>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</si>
  <si>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</si>
  <si>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</si>
  <si>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</si>
  <si>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</si>
  <si>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</si>
  <si>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</si>
  <si>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</si>
  <si>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</si>
  <si>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</si>
  <si>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</si>
  <si>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</si>
  <si>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</si>
  <si>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</si>
  <si>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</si>
  <si>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</si>
  <si>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</si>
  <si>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</si>
  <si>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</si>
  <si>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</si>
  <si>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</si>
  <si>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</si>
  <si>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</si>
  <si>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</si>
  <si>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</si>
  <si>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</si>
  <si>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</si>
  <si>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</si>
  <si>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</si>
  <si>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</si>
  <si>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</si>
  <si>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</si>
  <si>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</si>
  <si>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</si>
  <si>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</si>
  <si>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</si>
  <si>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</si>
  <si>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</si>
  <si>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</si>
  <si>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</si>
  <si>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</si>
  <si>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</si>
  <si>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</si>
  <si>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</si>
  <si>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</si>
  <si>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</si>
  <si>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</si>
  <si>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</si>
  <si>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</si>
  <si>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</si>
  <si>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</si>
  <si>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</si>
  <si>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</si>
  <si>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</si>
  <si>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</si>
  <si>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</si>
  <si>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</si>
  <si>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</si>
  <si>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</si>
  <si>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</si>
  <si>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</si>
  <si>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</si>
  <si>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</si>
  <si>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</si>
  <si>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</si>
  <si>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</si>
  <si>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</si>
  <si>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</si>
  <si>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</si>
  <si>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</si>
  <si>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</si>
  <si>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</si>
  <si>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</si>
  <si>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</si>
  <si>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</si>
  <si>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</si>
  <si>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</si>
  <si>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</si>
  <si>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</si>
  <si>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</si>
  <si>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</si>
  <si>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</si>
  <si>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</si>
  <si>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</si>
  <si>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</si>
  <si>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</si>
  <si>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</si>
  <si>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</si>
  <si>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</si>
  <si>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</si>
  <si>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</si>
  <si>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</si>
  <si>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</si>
  <si>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</si>
  <si>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</si>
  <si>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</si>
  <si>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</si>
  <si>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</si>
  <si>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</si>
  <si>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</si>
  <si>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</si>
  <si>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</si>
  <si>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</si>
  <si>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</si>
  <si>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</si>
  <si>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</si>
  <si>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</si>
  <si>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</si>
  <si>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</si>
  <si>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</si>
  <si>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</si>
  <si>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</si>
  <si>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</si>
  <si>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</si>
  <si>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</si>
  <si>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</si>
  <si>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</si>
  <si>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</si>
  <si>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</si>
  <si>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</si>
  <si>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</si>
  <si>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</si>
  <si>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</si>
  <si>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</si>
  <si>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</si>
  <si>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</si>
  <si>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</si>
  <si>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</si>
  <si>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</si>
  <si>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</si>
  <si>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</si>
  <si>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</si>
  <si>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</si>
  <si>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</si>
  <si>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</si>
  <si>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</si>
  <si>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</si>
  <si>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</si>
  <si>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</si>
  <si>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</si>
  <si>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</si>
  <si>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</si>
  <si>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</si>
  <si>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</si>
  <si>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</si>
  <si>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</si>
  <si>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</si>
  <si>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</si>
  <si>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</si>
  <si>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</si>
  <si>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</si>
  <si>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</si>
  <si>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</si>
  <si>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</si>
  <si>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</si>
  <si>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</si>
  <si>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</si>
  <si>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</si>
  <si>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</si>
  <si>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</si>
  <si>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</si>
  <si>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</si>
  <si>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</si>
  <si>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</si>
  <si>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</si>
  <si>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</si>
  <si>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</si>
  <si>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</si>
  <si>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</si>
  <si>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</si>
  <si>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</si>
  <si>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</si>
  <si>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</si>
  <si>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</si>
  <si>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</si>
  <si>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</si>
  <si>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</si>
  <si>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</si>
  <si>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</si>
  <si>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</si>
  <si>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</si>
  <si>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</si>
  <si>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</si>
  <si>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</si>
  <si>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</si>
  <si>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</si>
  <si>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</si>
  <si>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</si>
  <si>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</si>
  <si>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</si>
  <si>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</si>
  <si>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</si>
  <si>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</si>
  <si>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</si>
  <si>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</si>
  <si>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</si>
  <si>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</si>
  <si>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</si>
  <si>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</si>
  <si>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</si>
  <si>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</si>
  <si>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</si>
  <si>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</si>
  <si>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</si>
  <si>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</si>
  <si>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</si>
  <si>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</si>
  <si>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</si>
  <si>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</si>
  <si>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</si>
  <si>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</si>
  <si>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</si>
  <si>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</si>
  <si>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</si>
  <si>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</si>
  <si>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</si>
  <si>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</si>
  <si>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</si>
  <si>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</si>
  <si>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</si>
  <si>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</si>
  <si>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</si>
  <si>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</si>
  <si>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</si>
  <si>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</si>
  <si>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</si>
  <si>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</si>
  <si>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</si>
  <si>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</si>
  <si>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</si>
  <si>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</si>
  <si>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</si>
  <si>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</si>
  <si>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</si>
  <si>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</si>
  <si>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</si>
  <si>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</si>
  <si>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</si>
  <si>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</si>
  <si>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</si>
  <si>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</si>
  <si>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</si>
  <si>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</si>
  <si>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</si>
  <si>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</si>
  <si>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</si>
  <si>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</si>
  <si>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</si>
  <si>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</si>
  <si>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</si>
  <si>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</si>
  <si>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</si>
  <si>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</si>
  <si>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</si>
  <si>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</si>
  <si>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</si>
  <si>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</si>
  <si>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</si>
  <si>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</si>
  <si>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</si>
  <si>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</si>
  <si>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</si>
  <si>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</si>
  <si>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</si>
  <si>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</si>
  <si>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</si>
  <si>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</si>
  <si>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</si>
  <si>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</si>
  <si>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</si>
  <si>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</si>
  <si>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</si>
  <si>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</si>
  <si>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</si>
  <si>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</si>
  <si>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</si>
  <si>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</si>
  <si>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</si>
  <si>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</si>
  <si>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</si>
  <si>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</si>
  <si>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</si>
  <si>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</si>
  <si>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</si>
  <si>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</si>
  <si>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</si>
  <si>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</si>
  <si>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</si>
  <si>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</si>
  <si>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</si>
  <si>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</si>
  <si>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</si>
  <si>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</si>
  <si>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</si>
  <si>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</si>
  <si>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</si>
  <si>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</si>
  <si>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</si>
  <si>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</si>
  <si>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</si>
  <si>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</si>
  <si>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</si>
  <si>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</si>
  <si>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</si>
  <si>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</si>
  <si>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</si>
  <si>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</si>
  <si>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</si>
  <si>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</si>
  <si>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</si>
  <si>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</si>
  <si>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</si>
  <si>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</si>
  <si>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</si>
  <si>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</si>
  <si>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</si>
  <si>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</si>
  <si>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</si>
  <si>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</si>
  <si>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</si>
  <si>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</si>
  <si>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</si>
  <si>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</si>
  <si>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</si>
  <si>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</si>
  <si>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</si>
  <si>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</si>
  <si>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</si>
  <si>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</si>
  <si>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</si>
  <si>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</si>
  <si>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</si>
  <si>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</si>
  <si>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</si>
  <si>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</si>
  <si>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</si>
  <si>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</si>
  <si>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</si>
  <si>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</si>
  <si>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</si>
  <si>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</si>
  <si>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</si>
  <si>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</si>
  <si>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</si>
  <si>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</si>
  <si>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</si>
  <si>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</si>
  <si>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</si>
  <si>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</si>
  <si>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</si>
  <si>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</si>
  <si>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</si>
  <si>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</si>
  <si>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</si>
  <si>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</si>
  <si>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</si>
  <si>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</si>
  <si>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</si>
  <si>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</si>
  <si>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</si>
  <si>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</si>
  <si>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</si>
  <si>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</si>
  <si>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</si>
  <si>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</si>
  <si>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</si>
  <si>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</si>
  <si>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</si>
  <si>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</si>
  <si>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</si>
  <si>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</si>
  <si>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</si>
  <si>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</si>
  <si>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</si>
  <si>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</si>
  <si>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</si>
  <si>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</si>
  <si>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</si>
  <si>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</si>
  <si>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</si>
  <si>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</si>
  <si>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</si>
  <si>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</si>
  <si>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</si>
  <si>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</si>
  <si>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</si>
  <si>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</si>
  <si>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</si>
  <si>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</si>
  <si>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</si>
  <si>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</si>
  <si>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</si>
  <si>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</si>
  <si>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</si>
  <si>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</si>
  <si>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</si>
  <si>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</si>
  <si>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</si>
  <si>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</si>
  <si>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</si>
  <si>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</si>
  <si>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</si>
  <si>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</si>
  <si>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</si>
  <si>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</si>
  <si>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</si>
  <si>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</si>
  <si>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</si>
  <si>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</si>
  <si>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</si>
  <si>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</si>
  <si>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</si>
  <si>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</si>
  <si>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</si>
  <si>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</si>
  <si>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</si>
  <si>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</si>
  <si>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</si>
  <si>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</si>
  <si>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</si>
  <si>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</si>
  <si>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</si>
  <si>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</si>
  <si>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</si>
  <si>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</si>
  <si>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</si>
  <si>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</si>
  <si>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</si>
  <si>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</si>
  <si>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</si>
  <si>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</si>
  <si>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</si>
  <si>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</si>
  <si>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</si>
  <si>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</si>
  <si>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</si>
  <si>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</si>
  <si>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</si>
  <si>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</si>
  <si>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</si>
  <si>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</si>
  <si>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</si>
  <si>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</si>
  <si>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</si>
  <si>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</si>
  <si>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</si>
  <si>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</si>
  <si>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</si>
  <si>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</si>
  <si>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</si>
  <si>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</si>
  <si>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</si>
  <si>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</si>
  <si>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</si>
  <si>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</si>
  <si>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</si>
  <si>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</si>
  <si>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</si>
  <si>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</si>
  <si>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</si>
  <si>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</si>
  <si>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</si>
  <si>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</si>
  <si>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</si>
  <si>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</si>
  <si>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</si>
  <si>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</si>
  <si>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</si>
  <si>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</si>
  <si>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</si>
  <si>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</si>
  <si>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</si>
  <si>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</si>
  <si>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</si>
  <si>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</si>
  <si>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</si>
  <si>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</si>
  <si>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</si>
  <si>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</si>
  <si>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</si>
  <si>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</si>
  <si>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</si>
  <si>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</si>
  <si>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</si>
  <si>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</si>
  <si>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</si>
  <si>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</si>
  <si>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</si>
  <si>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</si>
  <si>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</si>
  <si>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</si>
  <si>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</si>
  <si>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</si>
  <si>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</si>
  <si>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</si>
  <si>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</si>
  <si>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</si>
  <si>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</si>
  <si>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</si>
  <si>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</si>
  <si>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</si>
  <si>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</si>
  <si>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</si>
  <si>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</si>
  <si>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</si>
  <si>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</si>
  <si>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</si>
  <si>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</si>
  <si>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</si>
  <si>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</si>
  <si>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</si>
  <si>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</si>
  <si>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</si>
  <si>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</si>
  <si>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</si>
  <si>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</si>
  <si>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</si>
  <si>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</si>
  <si>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</si>
  <si>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</si>
  <si>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</si>
  <si>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</si>
  <si>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</si>
  <si>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</si>
  <si>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</si>
  <si>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</si>
  <si>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</si>
  <si>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</si>
  <si>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</si>
  <si>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</si>
  <si>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</si>
  <si>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</si>
  <si>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</si>
  <si>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</si>
  <si>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</si>
  <si>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</si>
  <si>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</si>
  <si>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</si>
  <si>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</si>
  <si>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</si>
  <si>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</si>
  <si>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</si>
  <si>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</si>
  <si>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</si>
  <si>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</si>
  <si>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</si>
  <si>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</si>
  <si>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</si>
  <si>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</si>
  <si>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</si>
  <si>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</si>
  <si>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</si>
  <si>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</si>
  <si>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</si>
  <si>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</si>
  <si>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</si>
  <si>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</si>
  <si>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</si>
  <si>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</si>
  <si>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</si>
  <si>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</si>
  <si>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</si>
  <si>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</si>
  <si>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</si>
  <si>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</si>
  <si>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</si>
  <si>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</si>
  <si>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</si>
  <si>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</si>
  <si>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</si>
  <si>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</si>
  <si>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</si>
  <si>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</si>
  <si>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</si>
  <si>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</si>
  <si>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</si>
  <si>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</si>
  <si>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</si>
  <si>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</si>
  <si>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</si>
  <si>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</si>
  <si>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</si>
  <si>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</si>
  <si>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</si>
  <si>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</si>
  <si>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</si>
  <si>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</si>
  <si>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</si>
  <si>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</si>
  <si>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</si>
  <si>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</si>
  <si>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</si>
  <si>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</si>
  <si>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</si>
  <si>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</si>
  <si>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</si>
  <si>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</si>
  <si>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</si>
  <si>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</si>
  <si>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</si>
  <si>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</si>
  <si>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</si>
  <si>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</si>
  <si>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</si>
  <si>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</si>
  <si>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</si>
  <si>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</si>
  <si>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</si>
  <si>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</si>
  <si>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</si>
  <si>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</si>
  <si>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</si>
  <si>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</si>
  <si>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</si>
  <si>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</si>
  <si>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</si>
  <si>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</si>
  <si>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</si>
  <si>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</si>
  <si>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</si>
  <si>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</si>
  <si>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</si>
  <si>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</si>
  <si>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</si>
  <si>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</si>
  <si>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</si>
  <si>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</si>
  <si>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</si>
  <si>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</si>
  <si>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</si>
  <si>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</si>
  <si>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</si>
  <si>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</si>
  <si>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</si>
  <si>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</si>
  <si>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</si>
  <si>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</si>
  <si>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</si>
  <si>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</si>
  <si>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</si>
  <si>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</si>
  <si>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</si>
  <si>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</si>
  <si>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</si>
  <si>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</si>
  <si>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</si>
  <si>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</si>
  <si>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</si>
  <si>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</si>
  <si>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</si>
  <si>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</si>
  <si>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</si>
  <si>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</si>
  <si>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</si>
  <si>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</si>
  <si>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</si>
  <si>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</si>
  <si>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</si>
  <si>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</si>
  <si>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</si>
  <si>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</si>
  <si>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</si>
  <si>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</si>
  <si>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</si>
  <si>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</si>
  <si>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</si>
  <si>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</si>
  <si>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</si>
  <si>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</si>
  <si>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</si>
  <si>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</si>
  <si>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</si>
  <si>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</si>
  <si>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</si>
  <si>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</si>
  <si>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</si>
  <si>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</si>
  <si>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</si>
  <si>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</si>
  <si>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</si>
  <si>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</si>
  <si>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</si>
  <si>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</si>
  <si>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</si>
  <si>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</si>
  <si>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</si>
  <si>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</si>
  <si>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</si>
  <si>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</si>
  <si>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</si>
  <si>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</si>
  <si>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</si>
  <si>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</si>
  <si>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</si>
  <si>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</si>
  <si>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</si>
  <si>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</si>
  <si>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</si>
  <si>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</si>
  <si>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</si>
  <si>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</si>
  <si>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</si>
  <si>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</si>
  <si>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</si>
  <si>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</si>
  <si>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</si>
  <si>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</si>
  <si>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</si>
  <si>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</si>
  <si>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</si>
  <si>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</si>
  <si>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</si>
  <si>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</si>
  <si>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</si>
  <si>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</si>
  <si>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</si>
  <si>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</si>
  <si>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</si>
  <si>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</si>
  <si>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</si>
  <si>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</si>
  <si>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</si>
  <si>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</si>
  <si>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</si>
  <si>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</si>
  <si>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</si>
  <si>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</si>
  <si>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</si>
  <si>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</si>
  <si>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</si>
  <si>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</si>
  <si>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</si>
  <si>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</si>
  <si>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</si>
  <si>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</si>
  <si>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</si>
  <si>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</si>
  <si>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</si>
  <si>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</si>
  <si>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</si>
  <si>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</si>
  <si>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</si>
  <si>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</si>
  <si>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</si>
  <si>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</si>
  <si>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</si>
  <si>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</si>
  <si>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</si>
  <si>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</si>
  <si>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</si>
  <si>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</si>
  <si>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</si>
  <si>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</si>
  <si>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</si>
  <si>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</si>
  <si>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</si>
  <si>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</si>
  <si>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</si>
  <si>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</si>
  <si>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</si>
  <si>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</si>
  <si>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</si>
  <si>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</si>
  <si>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</si>
  <si>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</si>
  <si>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</si>
  <si>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</si>
  <si>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</si>
  <si>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</si>
  <si>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</si>
  <si>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</si>
  <si>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</si>
  <si>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</si>
  <si>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</si>
  <si>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</si>
  <si>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</si>
  <si>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</si>
  <si>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</si>
  <si>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</si>
  <si>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</si>
  <si>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</si>
  <si>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</si>
  <si>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</si>
  <si>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</si>
  <si>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</si>
  <si>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</si>
  <si>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</si>
  <si>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</si>
  <si>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</si>
  <si>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</si>
  <si>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</si>
  <si>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</si>
  <si>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</si>
  <si>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</si>
  <si>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</si>
  <si>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</si>
  <si>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</si>
  <si>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</si>
  <si>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</si>
  <si>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</si>
  <si>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</si>
  <si>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</si>
  <si>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</si>
  <si>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</si>
  <si>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</si>
  <si>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</si>
  <si>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</si>
  <si>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</si>
  <si>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</si>
  <si>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</si>
  <si>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</si>
  <si>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</si>
  <si>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</si>
  <si>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</si>
  <si>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</si>
  <si>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</si>
  <si>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</si>
  <si>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</si>
  <si>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</si>
  <si>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</si>
  <si>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</si>
  <si>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</si>
  <si>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</si>
  <si>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</si>
  <si>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</si>
  <si>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</si>
  <si>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</si>
  <si>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</si>
  <si>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</si>
  <si>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</si>
  <si>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</si>
  <si>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</si>
  <si>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</si>
  <si>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</si>
  <si>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</si>
  <si>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</si>
  <si>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</si>
  <si>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</si>
  <si>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</si>
  <si>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</si>
  <si>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</si>
  <si>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</si>
  <si>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</si>
  <si>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</si>
  <si>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</si>
  <si>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</si>
  <si>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</si>
  <si>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</si>
  <si>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</si>
  <si>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</si>
  <si>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</si>
  <si>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</si>
  <si>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</si>
  <si>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</si>
  <si>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</si>
  <si>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</si>
  <si>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</si>
  <si>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</si>
  <si>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</si>
  <si>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</si>
  <si>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</si>
  <si>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</si>
  <si>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</si>
  <si>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</si>
  <si>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</si>
  <si>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</si>
  <si>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</si>
  <si>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</si>
  <si>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</si>
  <si>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</si>
  <si>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</si>
  <si>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</si>
  <si>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</si>
  <si>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</si>
  <si>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</si>
  <si>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</si>
  <si>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</si>
  <si>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</si>
  <si>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</si>
  <si>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</si>
  <si>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</si>
  <si>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</si>
  <si>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</si>
  <si>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</si>
  <si>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</si>
  <si>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</si>
  <si>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</si>
  <si>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</si>
  <si>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</si>
  <si>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</si>
  <si>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</si>
  <si>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</si>
  <si>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</si>
  <si>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</si>
  <si>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</si>
  <si>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</si>
  <si>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</si>
  <si>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</si>
  <si>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</si>
  <si>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</si>
  <si>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</si>
  <si>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</si>
  <si>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</si>
  <si>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</si>
  <si>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</si>
  <si>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</si>
  <si>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</si>
  <si>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</si>
  <si>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</si>
  <si>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</si>
  <si>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</si>
  <si>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</si>
  <si>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</si>
  <si>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</si>
  <si>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</si>
  <si>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</si>
  <si>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</si>
  <si>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</si>
  <si>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</si>
  <si>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</si>
  <si>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</si>
  <si>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</si>
  <si>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</si>
  <si>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</si>
  <si>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</si>
  <si>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</si>
  <si>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</si>
  <si>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</si>
  <si>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</si>
  <si>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</si>
  <si>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</si>
  <si>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</si>
  <si>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</si>
  <si>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</si>
  <si>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</si>
  <si>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</si>
  <si>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</si>
  <si>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</si>
  <si>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</si>
  <si>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</si>
  <si>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</si>
  <si>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</si>
  <si>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</si>
  <si>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</si>
  <si>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</si>
  <si>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</si>
  <si>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</si>
  <si>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</si>
  <si>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</si>
  <si>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</si>
  <si>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</si>
  <si>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</si>
  <si>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</si>
  <si>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</si>
  <si>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</si>
  <si>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</si>
  <si>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</si>
  <si>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</si>
  <si>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</si>
  <si>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</si>
  <si>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</si>
  <si>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</si>
  <si>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</si>
  <si>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</si>
  <si>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</si>
  <si>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</si>
  <si>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</si>
  <si>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</si>
  <si>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</si>
  <si>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</si>
  <si>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</si>
  <si>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</si>
  <si>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</si>
  <si>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</si>
  <si>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</si>
  <si>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</si>
  <si>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</si>
  <si>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</si>
  <si>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</si>
  <si>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</si>
  <si>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</si>
  <si>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</si>
  <si>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</si>
  <si>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</si>
  <si>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</si>
  <si>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</si>
  <si>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</si>
  <si>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</si>
  <si>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</si>
  <si>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</si>
  <si>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</si>
  <si>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</si>
  <si>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</si>
  <si>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</si>
  <si>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</si>
  <si>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</si>
  <si>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</si>
  <si>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</si>
  <si>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</si>
  <si>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</si>
  <si>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</si>
  <si>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</si>
  <si>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</si>
  <si>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</si>
  <si>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</si>
  <si>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</si>
  <si>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</si>
  <si>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</si>
  <si>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</si>
  <si>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</si>
  <si>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</si>
  <si>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</si>
  <si>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</si>
  <si>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</si>
  <si>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</si>
  <si>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</si>
  <si>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</si>
  <si>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</si>
  <si>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</si>
  <si>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</si>
  <si>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</si>
  <si>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</si>
  <si>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</si>
  <si>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</si>
  <si>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</si>
  <si>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</si>
  <si>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</si>
  <si>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</si>
  <si>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</si>
  <si>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</si>
  <si>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</si>
  <si>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</si>
  <si>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</si>
  <si>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</si>
  <si>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</si>
  <si>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</si>
  <si>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</si>
  <si>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</si>
  <si>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</si>
  <si>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</si>
  <si>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</si>
  <si>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</si>
  <si>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</si>
  <si>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</si>
  <si>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</si>
  <si>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</si>
  <si>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</si>
  <si>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</si>
  <si>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</si>
  <si>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</si>
  <si>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</si>
  <si>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</si>
  <si>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</si>
  <si>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</si>
  <si>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</si>
  <si>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</si>
  <si>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</si>
  <si>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</si>
  <si>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</si>
  <si>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</si>
  <si>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</si>
  <si>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</si>
  <si>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</si>
  <si>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</si>
  <si>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</si>
  <si>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</si>
  <si>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</si>
  <si>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</si>
  <si>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</si>
  <si>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</si>
  <si>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</si>
  <si>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</si>
  <si>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</si>
  <si>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</si>
  <si>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</si>
  <si>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</si>
  <si>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</si>
  <si>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</si>
  <si>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</si>
  <si>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</si>
  <si>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</si>
  <si>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</si>
  <si>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</si>
  <si>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</si>
  <si>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</si>
  <si>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</si>
  <si>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</si>
  <si>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</si>
  <si>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</si>
  <si>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</si>
  <si>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</si>
  <si>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</si>
  <si>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</si>
  <si>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</si>
  <si>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</si>
  <si>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</si>
  <si>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</si>
  <si>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</si>
  <si>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</si>
  <si>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</si>
  <si>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</si>
  <si>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</si>
  <si>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</si>
  <si>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</si>
  <si>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</si>
  <si>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</si>
  <si>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</si>
  <si>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</si>
  <si>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</si>
  <si>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</si>
  <si>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</si>
  <si>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</si>
  <si>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</si>
  <si>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</si>
  <si>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</si>
  <si>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</si>
  <si>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</si>
  <si>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</si>
  <si>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</si>
  <si>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</si>
  <si>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</si>
  <si>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</si>
  <si>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</si>
  <si>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</si>
  <si>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</si>
  <si>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</si>
  <si>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</si>
  <si>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</si>
  <si>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</si>
  <si>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</si>
  <si>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</si>
  <si>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</si>
  <si>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</si>
  <si>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</si>
  <si>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</si>
  <si>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</si>
  <si>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</si>
  <si>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</si>
  <si>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</si>
  <si>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</si>
  <si>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</si>
  <si>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</si>
  <si>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</si>
  <si>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</si>
  <si>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</si>
  <si>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</si>
  <si>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</si>
  <si>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</si>
  <si>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</si>
  <si>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</si>
  <si>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</si>
  <si>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</si>
  <si>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</si>
  <si>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</si>
  <si>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</si>
  <si>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</si>
  <si>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</si>
  <si>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</si>
  <si>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</si>
  <si>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</si>
  <si>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</si>
  <si>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</si>
  <si>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</si>
  <si>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</si>
  <si>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</si>
  <si>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</si>
  <si>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</si>
  <si>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</si>
  <si>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</si>
  <si>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</si>
  <si>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</si>
  <si>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</si>
  <si>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</si>
  <si>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</si>
  <si>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</si>
  <si>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</si>
  <si>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</si>
  <si>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</si>
  <si>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</si>
  <si>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</si>
  <si>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</si>
  <si>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</si>
  <si>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</si>
  <si>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</si>
  <si>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</si>
  <si>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</si>
  <si>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</si>
  <si>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</si>
  <si>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</si>
  <si>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</si>
  <si>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</si>
  <si>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</si>
  <si>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</si>
  <si>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</si>
  <si>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</si>
  <si>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</si>
  <si>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</si>
  <si>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</si>
  <si>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</si>
  <si>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</si>
  <si>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</si>
  <si>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</si>
  <si>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</si>
  <si>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</si>
  <si>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</si>
  <si>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</si>
  <si>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</si>
  <si>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</si>
  <si>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</si>
  <si>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</si>
  <si>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</si>
  <si>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</si>
  <si>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</si>
  <si>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</si>
  <si>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</si>
  <si>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</si>
  <si>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</si>
  <si>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</si>
  <si>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</si>
  <si>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</si>
  <si>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</si>
  <si>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</si>
  <si>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</si>
  <si>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</si>
  <si>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</si>
  <si>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</si>
  <si>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</si>
  <si>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</si>
  <si>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</si>
  <si>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</si>
  <si>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</si>
  <si>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</si>
  <si>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</si>
  <si>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</si>
  <si>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</si>
  <si>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</si>
  <si>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</si>
  <si>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</si>
  <si>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</si>
  <si>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</si>
  <si>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</si>
  <si>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</si>
  <si>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</si>
  <si>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</si>
  <si>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</si>
  <si>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</si>
  <si>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</si>
  <si>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</si>
  <si>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</si>
  <si>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</si>
  <si>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</si>
  <si>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</si>
  <si>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</si>
  <si>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</si>
  <si>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</si>
  <si>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</si>
  <si>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</si>
  <si>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</si>
  <si>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</si>
  <si>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</si>
  <si>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</si>
  <si>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</si>
  <si>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</si>
  <si>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</si>
  <si>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</si>
  <si>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</si>
  <si>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</si>
  <si>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</si>
  <si>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</si>
  <si>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</si>
  <si>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</si>
  <si>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</si>
  <si>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</si>
  <si>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</si>
  <si>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</si>
  <si>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</si>
  <si>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</si>
  <si>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</si>
  <si>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</si>
  <si>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</si>
  <si>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</si>
  <si>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</si>
  <si>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</si>
  <si>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</si>
  <si>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</si>
  <si>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</si>
  <si>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</si>
  <si>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</si>
  <si>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</si>
  <si>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</si>
  <si>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</si>
  <si>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</si>
  <si>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</si>
  <si>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</si>
  <si>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</si>
  <si>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</si>
  <si>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</si>
  <si>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</si>
  <si>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</si>
  <si>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</si>
  <si>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</si>
  <si>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</si>
  <si>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</si>
  <si>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</si>
  <si>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</si>
  <si>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</si>
  <si>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</si>
  <si>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</si>
  <si>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</si>
  <si>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</si>
  <si>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</si>
  <si>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</si>
  <si>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</si>
  <si>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</si>
  <si>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</si>
  <si>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</si>
  <si>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</si>
  <si>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</si>
  <si>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</si>
  <si>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</si>
  <si>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</si>
  <si>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</si>
  <si>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</si>
  <si>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</si>
  <si>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</si>
  <si>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</si>
  <si>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</si>
  <si>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</si>
  <si>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</si>
  <si>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</si>
  <si>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</si>
  <si>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</si>
  <si>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</si>
  <si>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</si>
  <si>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</si>
  <si>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</si>
  <si>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</si>
  <si>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</si>
  <si>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</si>
  <si>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</si>
  <si>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</si>
  <si>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</si>
  <si>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</si>
  <si>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</si>
  <si>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</si>
  <si>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</si>
  <si>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</si>
  <si>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</si>
  <si>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</si>
  <si>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</si>
  <si>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</si>
  <si>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</si>
  <si>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</si>
  <si>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</si>
  <si>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</si>
  <si>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</si>
  <si>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</si>
  <si>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</si>
  <si>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</si>
  <si>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</si>
  <si>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</si>
  <si>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</si>
  <si>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</si>
  <si>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</si>
  <si>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</si>
  <si>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</si>
  <si>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</si>
  <si>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</si>
  <si>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</si>
  <si>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</si>
  <si>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</si>
  <si>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</si>
  <si>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</si>
  <si>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</si>
  <si>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</si>
  <si>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</si>
  <si>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</si>
  <si>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</si>
  <si>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</si>
  <si>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</si>
  <si>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</si>
  <si>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</si>
  <si>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</si>
  <si>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</si>
  <si>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</si>
  <si>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</si>
  <si>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</si>
  <si>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</si>
  <si>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</si>
  <si>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</si>
  <si>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</si>
  <si>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</si>
  <si>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</si>
  <si>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</si>
  <si>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</si>
  <si>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</si>
  <si>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</si>
  <si>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</si>
  <si>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</si>
  <si>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</si>
  <si>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</si>
  <si>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</si>
  <si>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</si>
  <si>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</si>
  <si>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</si>
  <si>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</si>
  <si>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</si>
  <si>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</si>
  <si>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</si>
  <si>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</si>
  <si>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</si>
  <si>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</si>
  <si>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</si>
  <si>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</si>
  <si>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</si>
  <si>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</si>
  <si>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</si>
  <si>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</si>
  <si>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</si>
  <si>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</si>
  <si>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</si>
  <si>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</si>
  <si>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</si>
  <si>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</si>
  <si>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</si>
  <si>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</si>
  <si>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</si>
  <si>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</si>
  <si>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</si>
  <si>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</si>
  <si>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</si>
  <si>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</si>
  <si>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</si>
  <si>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</si>
  <si>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</si>
  <si>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</si>
  <si>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</si>
  <si>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</si>
  <si>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</si>
  <si>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</si>
  <si>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</si>
  <si>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</si>
  <si>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</si>
  <si>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</si>
  <si>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</si>
  <si>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</si>
  <si>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</si>
  <si>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</si>
  <si>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</si>
  <si>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</si>
  <si>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</si>
  <si>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</si>
  <si>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</si>
  <si>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</si>
  <si>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</si>
  <si>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</si>
  <si>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</si>
  <si>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</si>
  <si>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</si>
  <si>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</si>
  <si>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</si>
  <si>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</si>
  <si>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</si>
  <si>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</si>
  <si>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</si>
  <si>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</si>
  <si>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</si>
  <si>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</si>
  <si>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</si>
  <si>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</si>
  <si>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</si>
  <si>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</si>
  <si>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</si>
  <si>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</si>
  <si>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</si>
  <si>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</si>
  <si>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</si>
  <si>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</si>
  <si>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</si>
  <si>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</si>
  <si>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</si>
  <si>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</si>
  <si>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</si>
  <si>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</si>
  <si>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</si>
  <si>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</si>
  <si>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</si>
  <si>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</si>
  <si>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</si>
  <si>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</si>
  <si>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</si>
  <si>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</si>
  <si>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</si>
  <si>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</si>
  <si>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</si>
  <si>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</si>
  <si>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</si>
  <si>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</si>
  <si>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</si>
  <si>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</si>
  <si>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</si>
  <si>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</si>
  <si>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</si>
  <si>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</si>
  <si>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</si>
  <si>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</si>
  <si>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</si>
  <si>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</si>
  <si>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</si>
  <si>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</si>
  <si>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</si>
  <si>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</si>
  <si>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</si>
  <si>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</si>
  <si>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</si>
  <si>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</si>
  <si>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</si>
  <si>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</si>
  <si>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</si>
  <si>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</si>
  <si>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</si>
  <si>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</si>
  <si>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</si>
  <si>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</si>
  <si>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</si>
  <si>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</si>
  <si>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</si>
  <si>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</si>
  <si>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</si>
  <si>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</si>
  <si>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</si>
  <si>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</si>
  <si>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</si>
  <si>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</si>
  <si>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</si>
  <si>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</si>
  <si>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</si>
  <si>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</si>
  <si>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</si>
  <si>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</si>
  <si>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</si>
  <si>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</si>
  <si>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</si>
  <si>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</si>
  <si>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</si>
  <si>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</si>
  <si>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</si>
  <si>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</si>
  <si>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</si>
  <si>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</si>
  <si>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</si>
  <si>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</si>
  <si>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</si>
  <si>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</si>
  <si>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</si>
  <si>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</si>
  <si>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</si>
  <si>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</si>
  <si>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</si>
  <si>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</si>
  <si>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</si>
  <si>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</si>
  <si>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</si>
  <si>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</si>
  <si>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</si>
  <si>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</si>
  <si>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</si>
  <si>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</si>
  <si>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</si>
  <si>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</si>
  <si>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</si>
  <si>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</si>
  <si>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</si>
  <si>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</si>
  <si>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</si>
  <si>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</si>
  <si>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</si>
  <si>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</si>
  <si>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</si>
  <si>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</si>
  <si>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</si>
  <si>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</si>
  <si>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</si>
  <si>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</si>
  <si>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</si>
  <si>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</si>
  <si>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</si>
  <si>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</si>
  <si>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</si>
  <si>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</si>
  <si>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</si>
  <si>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</si>
  <si>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</si>
  <si>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</si>
  <si>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</si>
  <si>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</si>
  <si>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</si>
  <si>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</si>
  <si>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</si>
  <si>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</si>
  <si>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</si>
  <si>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</si>
  <si>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</si>
  <si>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</si>
  <si>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</si>
  <si>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</si>
  <si>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</si>
  <si>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</si>
  <si>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</si>
  <si>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</si>
  <si>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</si>
  <si>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</si>
  <si>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</si>
  <si>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</si>
  <si>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</si>
  <si>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</si>
  <si>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</si>
  <si>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</si>
  <si>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</si>
  <si>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</si>
  <si>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</si>
  <si>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</si>
  <si>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</si>
  <si>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</si>
  <si>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</si>
  <si>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</si>
  <si>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</si>
  <si>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</si>
  <si>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</si>
  <si>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</si>
  <si>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</si>
  <si>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</si>
  <si>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</si>
  <si>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</si>
  <si>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</si>
  <si>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</si>
  <si>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</si>
  <si>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</si>
  <si>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</si>
  <si>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</si>
  <si>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</si>
  <si>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</si>
  <si>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</si>
  <si>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</si>
  <si>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</si>
  <si>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</si>
  <si>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</si>
  <si>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</si>
  <si>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</si>
  <si>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</si>
  <si>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</si>
  <si>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</si>
  <si>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</si>
  <si>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</si>
  <si>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</si>
  <si>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</si>
  <si>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</si>
  <si>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</si>
  <si>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</si>
  <si>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</si>
  <si>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</si>
  <si>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</si>
  <si>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</si>
  <si>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</si>
  <si>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</si>
  <si>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</si>
  <si>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</si>
  <si>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</si>
  <si>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</si>
  <si>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</si>
  <si>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</si>
  <si>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</si>
  <si>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</si>
  <si>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</si>
  <si>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</si>
  <si>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</si>
  <si>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</si>
  <si>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</si>
  <si>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</si>
  <si>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</si>
  <si>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</si>
  <si>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</si>
  <si>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</si>
  <si>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</si>
  <si>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</si>
  <si>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</si>
  <si>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</si>
  <si>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</si>
  <si>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</si>
  <si>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</si>
  <si>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</si>
  <si>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</si>
  <si>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</si>
  <si>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</si>
  <si>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</si>
  <si>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</si>
  <si>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</si>
  <si>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</si>
  <si>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</si>
  <si>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</si>
  <si>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</si>
  <si>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</si>
  <si>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</si>
  <si>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</si>
  <si>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</si>
  <si>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</si>
  <si>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</si>
  <si>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</si>
  <si>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</si>
  <si>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</si>
  <si>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</si>
  <si>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</si>
  <si>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</si>
  <si>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</si>
  <si>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</si>
  <si>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</si>
  <si>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</si>
  <si>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</si>
  <si>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</si>
  <si>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</si>
  <si>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</si>
  <si>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</si>
  <si>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</si>
  <si>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</si>
  <si>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</si>
  <si>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</si>
  <si>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</si>
  <si>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</si>
  <si>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</si>
  <si>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</si>
  <si>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</si>
  <si>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</si>
  <si>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</si>
  <si>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</si>
  <si>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</si>
  <si>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</si>
  <si>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</si>
  <si>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</si>
  <si>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</si>
  <si>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</si>
  <si>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</si>
  <si>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</si>
  <si>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</si>
  <si>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</si>
  <si>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</si>
  <si>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</si>
  <si>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</si>
  <si>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</si>
  <si>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</si>
  <si>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</si>
  <si>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</si>
  <si>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</si>
  <si>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</si>
  <si>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</si>
  <si>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</si>
  <si>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</si>
  <si>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</si>
  <si>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</si>
  <si>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</si>
  <si>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</si>
  <si>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</si>
  <si>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</si>
  <si>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</si>
  <si>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</si>
  <si>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</si>
  <si>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</si>
  <si>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</si>
  <si>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</si>
  <si>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</si>
  <si>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</si>
  <si>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</si>
  <si>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</si>
  <si>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</si>
  <si>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</si>
  <si>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</si>
  <si>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</si>
  <si>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</si>
  <si>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</si>
  <si>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</si>
  <si>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</si>
  <si>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</si>
  <si>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</si>
  <si>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</si>
  <si>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</si>
  <si>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</si>
  <si>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</si>
  <si>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</si>
  <si>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</si>
  <si>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</si>
  <si>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</si>
  <si>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</si>
  <si>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</si>
  <si>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</si>
  <si>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</si>
  <si>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</si>
  <si>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</si>
  <si>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</si>
  <si>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</si>
  <si>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</si>
  <si>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</si>
  <si>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</si>
  <si>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</si>
  <si>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</si>
  <si>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</si>
  <si>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</si>
  <si>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</si>
  <si>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</si>
  <si>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</si>
  <si>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</si>
  <si>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</si>
  <si>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</si>
  <si>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</si>
  <si>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</si>
  <si>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</si>
  <si>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</si>
  <si>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</si>
  <si>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</si>
  <si>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</si>
  <si>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</si>
  <si>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</si>
  <si>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</si>
  <si>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</si>
  <si>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</si>
  <si>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</si>
  <si>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</si>
  <si>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</si>
  <si>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</si>
  <si>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</si>
  <si>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</si>
  <si>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</si>
  <si>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</si>
  <si>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</si>
  <si>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</si>
  <si>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</si>
  <si>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</si>
  <si>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</si>
  <si>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</si>
  <si>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</si>
  <si>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</si>
  <si>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</si>
  <si>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</si>
  <si>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</si>
  <si>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</si>
  <si>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</si>
  <si>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</si>
  <si>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</si>
  <si>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</si>
  <si>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</si>
  <si>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</si>
  <si>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</si>
  <si>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</si>
  <si>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</si>
  <si>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</si>
  <si>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</si>
  <si>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</si>
  <si>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</si>
  <si>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</si>
  <si>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</si>
  <si>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</si>
  <si>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</si>
  <si>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</si>
  <si>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</si>
  <si>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</si>
  <si>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</si>
  <si>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</si>
  <si>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</si>
  <si>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</si>
  <si>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</si>
  <si>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</si>
  <si>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</si>
  <si>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</si>
  <si>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</si>
  <si>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</si>
  <si>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</si>
  <si>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</si>
  <si>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</si>
  <si>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</si>
  <si>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</si>
  <si>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</si>
  <si>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</si>
  <si>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</si>
  <si>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</si>
  <si>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</si>
  <si>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</si>
  <si>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</si>
  <si>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</si>
  <si>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</si>
  <si>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</si>
  <si>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</si>
  <si>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</si>
  <si>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</si>
  <si>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</si>
  <si>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</si>
  <si>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</si>
  <si>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</si>
  <si>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</si>
  <si>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</si>
  <si>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</si>
  <si>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</si>
  <si>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</si>
  <si>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</si>
  <si>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</si>
  <si>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</si>
  <si>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</si>
  <si>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</si>
  <si>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</si>
  <si>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</si>
  <si>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</si>
  <si>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</si>
  <si>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</si>
  <si>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</si>
  <si>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</si>
  <si>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</si>
  <si>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</si>
  <si>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</si>
  <si>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</si>
  <si>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</si>
  <si>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</si>
  <si>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</si>
  <si>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</si>
  <si>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</si>
  <si>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</si>
  <si>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</si>
  <si>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</si>
  <si>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</si>
  <si>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</si>
  <si>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</si>
  <si>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</si>
  <si>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</si>
  <si>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</si>
  <si>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</si>
  <si>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</si>
  <si>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</si>
  <si>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</si>
  <si>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</si>
  <si>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</si>
  <si>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</si>
  <si>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</si>
  <si>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</si>
  <si>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</si>
  <si>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</si>
  <si>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</si>
  <si>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</si>
  <si>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</si>
  <si>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</si>
  <si>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</si>
  <si>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</si>
  <si>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</si>
  <si>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</si>
  <si>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</si>
  <si>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</si>
  <si>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</si>
  <si>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</si>
  <si>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</si>
  <si>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</si>
  <si>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</si>
  <si>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</si>
  <si>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</si>
  <si>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</si>
  <si>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</si>
  <si>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</si>
  <si>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</si>
  <si>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</si>
  <si>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</si>
  <si>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</si>
  <si>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</si>
  <si>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</si>
  <si>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</si>
  <si>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</si>
  <si>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</si>
  <si>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</si>
  <si>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</si>
  <si>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</si>
  <si>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</si>
  <si>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</si>
  <si>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</si>
  <si>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</si>
  <si>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</si>
  <si>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</si>
  <si>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</si>
  <si>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</si>
  <si>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</si>
  <si>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</si>
  <si>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</si>
  <si>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</si>
  <si>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</si>
  <si>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</si>
  <si>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</si>
  <si>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</si>
  <si>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</si>
  <si>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</si>
  <si>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</si>
  <si>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</si>
  <si>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</si>
  <si>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</si>
  <si>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</si>
  <si>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</si>
  <si>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</si>
  <si>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</si>
  <si>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</si>
  <si>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</si>
  <si>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</si>
  <si>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</si>
  <si>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</si>
  <si>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</si>
  <si>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</si>
  <si>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</si>
  <si>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</si>
  <si>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</si>
  <si>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</si>
  <si>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</si>
  <si>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</si>
  <si>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</si>
  <si>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</si>
  <si>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</si>
  <si>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</si>
  <si>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</si>
  <si>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</si>
  <si>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</si>
  <si>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</si>
  <si>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</si>
  <si>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</si>
  <si>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</si>
  <si>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</si>
  <si>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</si>
  <si>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</si>
  <si>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</si>
  <si>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</si>
  <si>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</si>
  <si>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</si>
  <si>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</si>
  <si>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</si>
  <si>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</si>
  <si>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</si>
  <si>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</si>
  <si>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</si>
  <si>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</si>
  <si>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</si>
  <si>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</si>
  <si>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</si>
  <si>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</si>
  <si>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</si>
  <si>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</si>
  <si>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</si>
  <si>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</si>
  <si>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</si>
  <si>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</si>
  <si>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</si>
  <si>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</si>
  <si>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</si>
  <si>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</si>
  <si>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</si>
  <si>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</si>
  <si>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</si>
  <si>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</si>
  <si>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</si>
  <si>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</si>
  <si>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</si>
  <si>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</si>
  <si>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</si>
  <si>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</si>
  <si>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</si>
  <si>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</si>
  <si>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</si>
  <si>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</si>
  <si>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</si>
  <si>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</si>
  <si>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</si>
  <si>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</si>
  <si>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</si>
  <si>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</si>
  <si>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</si>
  <si>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</si>
  <si>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</si>
  <si>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</si>
  <si>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</si>
  <si>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</si>
  <si>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</si>
  <si>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</si>
  <si>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</si>
  <si>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</si>
  <si>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</si>
  <si>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</si>
  <si>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</si>
  <si>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</si>
  <si>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</si>
  <si>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</si>
  <si>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</si>
  <si>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</si>
  <si>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</si>
  <si>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</si>
  <si>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</si>
  <si>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</si>
  <si>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</si>
  <si>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</si>
  <si>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</si>
  <si>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</si>
  <si>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</si>
  <si>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</si>
  <si>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</si>
  <si>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</si>
  <si>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</si>
  <si>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</si>
  <si>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</si>
  <si>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</si>
  <si>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</si>
  <si>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</si>
  <si>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</si>
  <si>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</si>
  <si>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</si>
  <si>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</si>
  <si>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</si>
  <si>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</si>
  <si>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</si>
  <si>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</si>
  <si>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</si>
  <si>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</si>
  <si>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</si>
  <si>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</si>
  <si>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</si>
  <si>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</si>
  <si>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</si>
  <si>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</si>
  <si>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</si>
  <si>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</si>
  <si>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</si>
  <si>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</si>
  <si>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</si>
  <si>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</si>
  <si>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</si>
  <si>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</si>
  <si>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</si>
  <si>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</si>
  <si>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</si>
  <si>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</si>
  <si>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</si>
  <si>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</si>
  <si>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</si>
  <si>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</si>
  <si>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</si>
  <si>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</si>
  <si>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</si>
  <si>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</si>
  <si>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</si>
  <si>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</si>
  <si>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</si>
  <si>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</si>
  <si>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</si>
  <si>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</si>
  <si>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</si>
  <si>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</si>
  <si>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</si>
  <si>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</si>
  <si>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</si>
  <si>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</si>
  <si>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</si>
  <si>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</si>
  <si>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</si>
  <si>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</si>
  <si>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</si>
  <si>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</si>
  <si>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</si>
  <si>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</si>
  <si>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</si>
  <si>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</si>
  <si>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</si>
  <si>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</si>
  <si>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</si>
  <si>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</si>
  <si>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</si>
  <si>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</si>
  <si>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</si>
  <si>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</si>
  <si>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</si>
  <si>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</si>
  <si>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</si>
  <si>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</si>
  <si>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</si>
  <si>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</si>
  <si>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</si>
  <si>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</si>
  <si>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</si>
  <si>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</si>
  <si>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</si>
  <si>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</si>
  <si>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</si>
  <si>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</si>
  <si>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</si>
  <si>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</si>
  <si>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</si>
  <si>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</si>
  <si>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</si>
  <si>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</si>
  <si>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</si>
  <si>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</si>
  <si>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</si>
  <si>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</si>
  <si>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</si>
  <si>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</si>
  <si>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</si>
  <si>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</si>
  <si>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</si>
  <si>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</si>
  <si>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</si>
  <si>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</si>
  <si>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</si>
  <si>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</si>
  <si>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</si>
  <si>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</si>
  <si>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</si>
  <si>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</si>
  <si>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</si>
  <si>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</si>
  <si>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</si>
  <si>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</si>
  <si>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</si>
  <si>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</si>
  <si>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</si>
  <si>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</si>
  <si>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</si>
  <si>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</si>
  <si>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</si>
  <si>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</si>
  <si>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</si>
  <si>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</si>
  <si>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</si>
  <si>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</si>
  <si>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</si>
  <si>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</si>
  <si>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</si>
  <si>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</si>
  <si>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</si>
  <si>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</si>
  <si>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</si>
  <si>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</si>
  <si>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</si>
  <si>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</si>
  <si>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</si>
  <si>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</si>
  <si>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</si>
  <si>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</si>
  <si>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</si>
  <si>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</si>
  <si>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</si>
  <si>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</si>
  <si>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</si>
  <si>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</si>
  <si>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</si>
  <si>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</si>
  <si>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</si>
  <si>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</si>
  <si>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</si>
  <si>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</si>
  <si>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</si>
  <si>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</si>
  <si>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</si>
  <si>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</si>
  <si>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</si>
  <si>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</si>
  <si>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</si>
  <si>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</si>
  <si>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</si>
  <si>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</si>
  <si>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</si>
  <si>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</si>
  <si>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</si>
  <si>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</si>
  <si>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</si>
  <si>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</si>
  <si>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</si>
  <si>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</si>
  <si>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</si>
  <si>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</si>
  <si>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</si>
  <si>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</si>
  <si>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</si>
  <si>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</si>
  <si>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</si>
  <si>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</si>
  <si>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</si>
  <si>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</si>
  <si>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</si>
  <si>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</si>
  <si>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</si>
  <si>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</si>
  <si>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</si>
  <si>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</si>
  <si>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</si>
  <si>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</si>
  <si>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</si>
  <si>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</si>
  <si>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</si>
  <si>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</si>
  <si>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</si>
  <si>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</si>
  <si>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</si>
  <si>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</si>
  <si>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</si>
  <si>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</si>
  <si>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</si>
  <si>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</si>
  <si>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</si>
  <si>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</si>
  <si>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</si>
  <si>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</si>
  <si>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</si>
  <si>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</si>
  <si>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</si>
  <si>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</si>
  <si>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</si>
  <si>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</si>
  <si>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</si>
  <si>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</si>
  <si>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</si>
  <si>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</si>
  <si>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</si>
  <si>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</si>
  <si>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</si>
  <si>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</si>
  <si>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</si>
  <si>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</si>
  <si>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</si>
  <si>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</si>
  <si>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</si>
  <si>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</si>
  <si>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</si>
  <si>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</si>
  <si>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</si>
  <si>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</si>
  <si>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</si>
  <si>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</si>
  <si>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</si>
  <si>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</si>
  <si>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</si>
  <si>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</si>
  <si>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</si>
  <si>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</si>
  <si>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</si>
  <si>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</si>
  <si>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</si>
  <si>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</si>
  <si>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</si>
  <si>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</si>
  <si>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</si>
  <si>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</si>
  <si>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</si>
  <si>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</si>
  <si>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</si>
  <si>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</si>
  <si>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</si>
  <si>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</si>
  <si>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</si>
  <si>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</si>
  <si>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</si>
  <si>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</si>
  <si>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</si>
  <si>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</si>
  <si>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</si>
  <si>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</si>
  <si>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</si>
  <si>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</si>
  <si>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</si>
  <si>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</si>
  <si>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</si>
  <si>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</si>
  <si>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</si>
  <si>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</si>
  <si>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</si>
  <si>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</si>
  <si>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</si>
  <si>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</si>
  <si>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</si>
  <si>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</si>
  <si>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</si>
  <si>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</si>
  <si>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</si>
  <si>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</si>
  <si>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</si>
  <si>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</si>
  <si>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</si>
  <si>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</si>
  <si>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</si>
  <si>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</si>
  <si>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</si>
  <si>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</si>
  <si>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</si>
  <si>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</si>
  <si>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</si>
  <si>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</si>
  <si>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</si>
  <si>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</si>
  <si>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</si>
  <si>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</si>
  <si>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</si>
  <si>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</si>
  <si>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</si>
  <si>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</si>
  <si>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</si>
  <si>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</si>
  <si>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</si>
  <si>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</si>
  <si>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</si>
  <si>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</si>
  <si>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</si>
  <si>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</si>
  <si>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</si>
  <si>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</si>
  <si>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</si>
  <si>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</si>
  <si>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</si>
  <si>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</si>
  <si>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</si>
  <si>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</si>
  <si>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</si>
  <si>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</si>
  <si>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</si>
  <si>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</si>
  <si>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</si>
  <si>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</si>
  <si>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</si>
  <si>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</si>
  <si>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</si>
  <si>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</si>
  <si>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</si>
  <si>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</si>
  <si>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</si>
  <si>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</si>
  <si>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</si>
  <si>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</si>
  <si>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</si>
  <si>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</si>
  <si>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</si>
  <si>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</si>
  <si>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</si>
  <si>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</si>
  <si>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</si>
  <si>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</si>
  <si>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</si>
  <si>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</si>
  <si>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</si>
  <si>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</si>
  <si>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</si>
  <si>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</si>
  <si>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</si>
  <si>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</si>
  <si>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</si>
  <si>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</si>
  <si>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</si>
  <si>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</si>
  <si>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</si>
  <si>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</si>
  <si>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</si>
  <si>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</si>
  <si>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</si>
  <si>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</si>
  <si>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</si>
  <si>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</si>
  <si>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</si>
  <si>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</si>
  <si>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</si>
  <si>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</si>
  <si>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</si>
  <si>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</si>
  <si>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</si>
  <si>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</si>
  <si>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</si>
  <si>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</si>
  <si>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</si>
  <si>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</si>
  <si>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</si>
  <si>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</si>
  <si>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</si>
  <si>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</si>
  <si>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</si>
  <si>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</si>
  <si>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</si>
  <si>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</si>
  <si>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</si>
  <si>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</si>
  <si>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</si>
  <si>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</si>
  <si>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</si>
  <si>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</si>
  <si>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</si>
  <si>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</si>
  <si>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</si>
  <si>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</si>
  <si>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</si>
  <si>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</si>
  <si>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</si>
  <si>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</si>
  <si>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</si>
  <si>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</si>
  <si>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</si>
  <si>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</si>
  <si>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</si>
  <si>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</si>
  <si>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</si>
  <si>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</si>
  <si>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</si>
  <si>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</si>
  <si>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</si>
  <si>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</si>
  <si>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</si>
  <si>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</si>
  <si>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</si>
  <si>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</si>
  <si>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</si>
  <si>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</si>
  <si>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</si>
  <si>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</si>
  <si>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</si>
  <si>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</si>
  <si>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</si>
  <si>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</si>
  <si>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</si>
  <si>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</si>
  <si>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</si>
  <si>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</si>
  <si>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</si>
  <si>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</si>
  <si>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</si>
  <si>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</si>
  <si>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</si>
  <si>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</si>
  <si>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</si>
  <si>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</si>
  <si>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</si>
  <si>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</si>
  <si>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</si>
  <si>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</si>
  <si>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</si>
  <si>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</si>
  <si>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</si>
  <si>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</si>
  <si>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</si>
  <si>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</si>
  <si>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</si>
  <si>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</si>
  <si>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</si>
  <si>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</si>
  <si>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</si>
  <si>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</si>
  <si>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</si>
  <si>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</si>
  <si>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</si>
  <si>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</si>
  <si>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</si>
  <si>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</si>
  <si>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</si>
  <si>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</si>
  <si>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</si>
  <si>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</si>
  <si>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</si>
  <si>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</si>
  <si>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</si>
  <si>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</si>
  <si>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</si>
  <si>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</si>
  <si>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</si>
  <si>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</si>
  <si>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</si>
  <si>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</si>
  <si>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</si>
  <si>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</si>
  <si>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</si>
  <si>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</si>
  <si>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</si>
  <si>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</si>
  <si>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</si>
  <si>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</si>
  <si>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</si>
  <si>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</si>
  <si>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</si>
  <si>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</si>
  <si>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</si>
  <si>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</si>
  <si>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</si>
  <si>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</si>
  <si>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</si>
  <si>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</si>
  <si>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</si>
  <si>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</si>
  <si>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</si>
  <si>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</si>
  <si>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</si>
  <si>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</si>
  <si>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</si>
  <si>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</si>
  <si>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</si>
  <si>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</si>
  <si>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</si>
  <si>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</si>
  <si>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</si>
  <si>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</si>
  <si>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</si>
  <si>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</si>
  <si>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</si>
  <si>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</si>
  <si>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</si>
  <si>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</si>
  <si>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</si>
  <si>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</si>
  <si>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</si>
  <si>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</si>
  <si>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</si>
  <si>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</si>
  <si>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</si>
  <si>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</si>
  <si>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</si>
  <si>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</si>
  <si>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</si>
  <si>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</si>
  <si>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</si>
  <si>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</si>
  <si>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</si>
  <si>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</si>
  <si>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</si>
  <si>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</si>
  <si>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</si>
  <si>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</si>
  <si>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</si>
  <si>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</si>
  <si>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</si>
  <si>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</si>
  <si>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</si>
  <si>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</si>
  <si>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</si>
  <si>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</si>
  <si>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</si>
  <si>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</si>
  <si>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</si>
  <si>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</si>
  <si>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</si>
  <si>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</si>
  <si>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</si>
  <si>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</si>
  <si>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</si>
  <si>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</si>
  <si>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</si>
  <si>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</si>
  <si>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</si>
  <si>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</si>
  <si>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</si>
  <si>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</si>
  <si>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</si>
  <si>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</si>
  <si>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</si>
  <si>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</si>
  <si>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</si>
  <si>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</si>
  <si>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</si>
  <si>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</si>
  <si>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</si>
  <si>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</si>
  <si>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</si>
  <si>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</si>
  <si>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</si>
  <si>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</si>
  <si>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</si>
  <si>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</si>
  <si>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</si>
  <si>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</si>
  <si>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</si>
  <si>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</si>
  <si>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</si>
  <si>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</si>
  <si>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</si>
  <si>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</si>
  <si>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</si>
  <si>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</si>
  <si>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</si>
  <si>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</si>
  <si>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</si>
  <si>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</si>
  <si>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</si>
  <si>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</si>
  <si>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</si>
  <si>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</si>
  <si>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</si>
  <si>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</si>
  <si>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</si>
  <si>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</si>
  <si>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</si>
  <si>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</si>
  <si>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</si>
  <si>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</si>
  <si>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</si>
  <si>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</si>
  <si>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</si>
  <si>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</si>
  <si>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</si>
  <si>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</si>
  <si>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</si>
  <si>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</si>
  <si>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</si>
  <si>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</si>
  <si>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</si>
  <si>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</si>
  <si>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</si>
  <si>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</si>
  <si>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</si>
  <si>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</si>
  <si>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</si>
  <si>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</si>
  <si>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</si>
  <si>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</si>
  <si>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</si>
  <si>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</si>
  <si>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</si>
  <si>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</si>
  <si>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</si>
  <si>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</si>
  <si>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</si>
  <si>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</si>
  <si>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</si>
  <si>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</si>
  <si>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</si>
  <si>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</si>
  <si>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</si>
  <si>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</si>
  <si>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</si>
  <si>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</si>
  <si>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</si>
  <si>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</si>
  <si>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</si>
  <si>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</si>
  <si>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</si>
  <si>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</si>
  <si>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</si>
  <si>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</si>
  <si>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</si>
  <si>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</si>
  <si>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</si>
  <si>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</si>
  <si>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</si>
  <si>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</si>
  <si>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</si>
  <si>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</si>
  <si>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</si>
  <si>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</si>
  <si>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</si>
  <si>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</si>
  <si>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</si>
  <si>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</si>
  <si>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</si>
  <si>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</si>
  <si>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</si>
  <si>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</si>
  <si>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</si>
  <si>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</si>
  <si>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</si>
  <si>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</si>
  <si>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</si>
  <si>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</si>
  <si>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</si>
  <si>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</si>
  <si>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</si>
  <si>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</si>
  <si>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</si>
  <si>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</si>
  <si>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</si>
  <si>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</si>
  <si>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</si>
  <si>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</si>
  <si>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</si>
  <si>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</si>
  <si>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</si>
  <si>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</si>
  <si>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</si>
  <si>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</si>
  <si>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</si>
  <si>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</si>
  <si>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</si>
  <si>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</si>
  <si>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</si>
  <si>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</si>
  <si>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</si>
  <si>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</si>
  <si>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</si>
  <si>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</si>
  <si>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</si>
  <si>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</si>
  <si>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</si>
  <si>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</si>
  <si>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</si>
  <si>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</si>
  <si>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</si>
  <si>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</si>
  <si>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</si>
  <si>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</si>
  <si>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</si>
  <si>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</si>
  <si>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</si>
  <si>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</si>
  <si>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</si>
  <si>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</si>
  <si>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</si>
  <si>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</si>
  <si>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</si>
  <si>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</si>
  <si>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</si>
  <si>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</si>
  <si>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</si>
  <si>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</si>
  <si>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</si>
  <si>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</si>
  <si>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</si>
  <si>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</si>
  <si>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</si>
  <si>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</si>
  <si>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</si>
  <si>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</si>
  <si>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</si>
  <si>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</si>
  <si>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</si>
  <si>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</si>
  <si>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</si>
  <si>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</si>
  <si>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</si>
  <si>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</si>
  <si>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</si>
  <si>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</si>
  <si>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</si>
  <si>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</si>
  <si>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</si>
  <si>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</si>
  <si>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</si>
  <si>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</si>
  <si>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</si>
  <si>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</si>
  <si>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</si>
  <si>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</si>
  <si>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</si>
  <si>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</si>
  <si>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</si>
  <si>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</si>
  <si>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</si>
  <si>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</si>
  <si>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</si>
  <si>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</si>
  <si>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</si>
  <si>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</si>
  <si>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</si>
  <si>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</si>
  <si>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</si>
  <si>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</si>
  <si>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</si>
  <si>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</si>
  <si>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</si>
  <si>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</si>
  <si>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</si>
  <si>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</si>
  <si>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</si>
  <si>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</si>
  <si>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</si>
  <si>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</si>
  <si>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riy0928</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</si>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</sst>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289.69163599536842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9.1966475694425753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45952.640061921295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45952.640061921295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45952.640061921295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45952.640061921295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45952.640061921295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45952.640061921295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45952.640061921295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45952.640061921295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45952.640061921295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45952.640061921295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45952.640061921295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45952.640061921295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45952.640061921295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45952.640061921295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45952.640061921295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45952.640061921295</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45952.640061921295</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45952.640061921295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45952.640061921295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45952.640061921295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45952.640061921295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45952.640061921295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45952.640061921295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45952.640061921295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45952.640061921295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45952.640061921295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45952.640061921295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45952.640061921295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45952.640061921295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45952.640061921295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45952.640061921295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45952.640061921295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45952.640061921295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45952.640061921295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45952.640061921295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45952.640061921295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45952.640061921295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45952.640061921295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45952.640061921295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45952.640061921295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45952.640061921295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45952.640061921295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45952.640061921295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45952.640061921295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45952.640061921295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45952.640061921295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45952.640061921295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45952.640061921295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45952.640061921295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45952.640061921295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45952.640061921295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45952.640061921295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45952.640061921295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45952.640061921295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45952.640061921295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45952.640061921295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45952.640061921295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45952.640061921295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45952.640061921295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45952.640061921295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45952.640061921295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45952.640061921295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45952.640061921295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45952.640061921295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45952.640061921295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45952.640061921295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45952.640061921295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45952.640061921295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45952.640061921295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45952.640061921295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45952.640061921295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45952.640061921295</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45952.640061921295</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00066A2C-D41E-4F49-8E74-F6B77EA7001A}"/>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145.91297858796315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127.64022395833308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8.1442864583295886</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45952.640061921295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45952.640061921295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R2</v>
      </c>
      <c r="C8" s="18"/>
      <c r="D8" s="18" t="s">
        <v>39088</v>
      </c>
      <c r="E8" s="116"/>
      <c r="F8" s="117"/>
      <c r="G8" s="118">
        <f ca="1">IFERROR(NOW()-F8,"-")</f>
        <v>45952.640061921295</v>
      </c>
      <c r="H8" s="117"/>
      <c r="I8" s="18" t="str">
        <f>IFERROR(VLOOKUP(D8,DB!A:F,6,0),"")</f>
        <v>SCECO</v>
      </c>
      <c r="J8" s="18" t="str">
        <f>IFERROR(VLOOKUP(D8,DB!A:G,7,0),"")</f>
        <v>Good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45952.640061921295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45952.640061921295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45952.640061921295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45952.640061921295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45952.640061921295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45952.640061921295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45952.640061921295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45952.640061921295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45952.640061921295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45952.640061921295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45952.640061921295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45952.640061921295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45952.640061921295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45952.640061921295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45952.640061921295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45952.640061921295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45952.640061921295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45952.640061921295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45952.640061921295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45952.640061921295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45952.640061921295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45952.640061921295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45952.640061921295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45952.640061921295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45952.640061921295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45952.640061921295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45952.640061921295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45952.640061921295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45952.640061921295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45952.640061921295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45952.640061921295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45952.640061921295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45952.640061921295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45952.640061921295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45952.640061921295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45952.640061921295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45952.640061921295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45952.640061921295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45952.640061921295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45952.640061921295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45952.640061921295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45952.640061921295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45952.640061921295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45952.640061921295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45952.640061921295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45952.640061921295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45952.640061921295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45952.640061921295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45952.640061921295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45952.640061921295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45952.640061921295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45952.640061921295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45952.640061921295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45952.640061921295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45952.640061921295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45952.640061921295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45952.640061921295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45952.640061921295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45952.640061921295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45952.640061921295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45952.640061921295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45952.640061921295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45952.640061921295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45952.640061921295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45952.640061921295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45952.640061921295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45952.640061921295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45952.640061921295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45952.640061921295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45952.640061921295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45952.640061921295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45952.640061921295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45952.640061921295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45952.640061921295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45952.640061921295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45952.640061921295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45952.640061921295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45952.640061921295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45952.640061921295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45952.640061921295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45952.640061921295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45952.640061921295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45952.640061921295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45952.640061921295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45952.640061921295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45952.640061921295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45952.640061921295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45952.640061921295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45952.640061921295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45952.640061921295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45952.640061921295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45952.640061921295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45952.640061921295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45952.640061921295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45952.640061921295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45952.640061921295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45952.640061921295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45952.640061921295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45952.640061921295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45952.640061921295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45952.640061921295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45952.640061921295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45952.640061921295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45952.640061921295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45952.640061921295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45952.640061921295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45952.640061921295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45952.640061921295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45952.640061921295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45952.640061921295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45952.640061921295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45952.640061921295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45952.640061921295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45952.640061921295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45952.640061921295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45952.640061921295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45952.640061921295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45952.640061921295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45952.640061921295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45952.640061921295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45952.640061921295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45952.640061921295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45952.640061921295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45952.640061921295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45952.640061921295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45952.640061921295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45952.640061921295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45952.640061921295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45952.640061921295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45952.640061921295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45952.640061921295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45952.640061921295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45952.640061921295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45952.640061921295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45952.640061921295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45952.640061921295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45952.640061921295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45952.640061921295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45952.640061921295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45952.640061921295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45952.640061921295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45952.640061921295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45952.640061921295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45952.640061921295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45952.640061921295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45952.640061921295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45952.640061921295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45952.640061921295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45952.640061921295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45952.640061921295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45952.640061921295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45952.640061921295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45952.640061921295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45952.640061921295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45952.640061921295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45952.640061921295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45952.640061921295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45952.640061921295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45952.640061921295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45952.640061921295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45952.640061921295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45952.640061921295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45952.640061921295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45952.640061921295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45952.640061921295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45952.640061921295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45952.640061921295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45952.640061921295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45952.640061921295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45952.640061921295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45952.640061921295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45952.640061921295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45952.640061921295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45952.640061921295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45952.640061921295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45952.640061921295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45952.640061921295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45952.640061921295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45952.640061921295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45952.640061921295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45952.640061921295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45952.640061921295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45952.640061921295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45952.640061921295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45952.640061921295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45952.640061921295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45952.640061921295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45952.640061921295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45952.640061921295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45952.640061921295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45952.640061921295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45952.640061921295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45952.640061921295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45952.640061921295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45952.640061921295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45952.640061921295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45952.640061921295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45952.640061921295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45952.640061921295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45952.640061921295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45952.640061921295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45952.640061921295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45952.640061921295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45952.640061921295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45952.640061921295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45952.640061921295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45952.640061921295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45952.640061921295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45952.640061921295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45952.640061921295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45952.640061921295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45952.640061921295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45952.640061921295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45952.640061921295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45952.640061921295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45952.640061921295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45952.640061921295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45952.640061921295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45952.640061921295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45952.640061921295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45952.640061921295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45952.640061921295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45952.640061921295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45952.640061921295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45952.640061921295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45952.640061921295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45952.640061921295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45952.640061921295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45952.640061921295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45952.640061921295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45952.640061921295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45952.640061921295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45952.640061921295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45952.640061921295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45952.640061921295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45952.640061921295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45952.640061921295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45952.640061921295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45952.640061921295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45952.640061921295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45952.640061921295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45952.640061921295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45952.640061921295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45952.640061921295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45952.640061921295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45952.640061921295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45952.640061921295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45952.640061921295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45952.640061921295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45952.640061921295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45952.640061921295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45952.640061921295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45952.640061921295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45952.640061921295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45952.640061921295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45952.640061921295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45952.640061921295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45952.640061921295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45952.640061921295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45952.640061921295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45952.640061921295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45952.640061921295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45952.640061921295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45952.640061921295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45952.640061921295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45952.640061921295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45952.640061921295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45952.640061921295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45952.640061921295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45952.640061921295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45952.640061921295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45952.640061921295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45952.640061921295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45952.640061921295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45952.640061921295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45952.640061921295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45952.640061921295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45952.640061921295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45952.640061921295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45952.640061921295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45952.640061921295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45952.640061921295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45952.640061921295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45952.640061921295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45952.640061921295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45952.640061921295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45952.640061921295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45952.640061921295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45952.640061921295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45952.640061921295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45952.640061921295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45952.640061921295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45952.640061921295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45952.640061921295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45952.640061921295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45952.640061921295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45952.640061921295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45952.640061921295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45952.640061921295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45952.640061921295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45952.640061921295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45952.640061921295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45952.640061921295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45952.640061921295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45952.640061921295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45952.640061921295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45952.640061921295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45952.640061921295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45952.640061921295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45952.640061921295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45952.640061921295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45952.640061921295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45952.640061921295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45952.640061921295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45952.640061921295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45952.640061921295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45952.640061921295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45952.640061921295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45952.640061921295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45952.640061921295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45952.640061921295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45952.640061921295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45952.640061921295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45952.640061921295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45952.640061921295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45952.640061921295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45952.640061921295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45952.640061921295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45952.640061921295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45952.640061921295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45952.640061921295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45952.640061921295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45952.640061921295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45952.640061921295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45952.640061921295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45952.640061921295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45952.640061921295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45952.640061921295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45952.640061921295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45952.640061921295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45952.640061921295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45952.640061921295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45952.640061921295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45952.640061921295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45952.640061921295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45952.640061921295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45952.640061921295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45952.640061921295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45952.640061921295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45952.640061921295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45952.640061921295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45952.640061921295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45952.640061921295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45952.640061921295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45952.640061921295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45952.640061921295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45952.640061921295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45952.640061921295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45952.640061921295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45952.640061921295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45952.640061921295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45952.640061921295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45952.640061921295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45952.640061921295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45952.640061921295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45952.640061921295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45952.640061921295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45952.640061921295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45952.640061921295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45952.640061921295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45952.640061921295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45952.640061921295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45952.640061921295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45952.640061921295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45952.640061921295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45952.640061921295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45952.640061921295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45952.640061921295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45952.640061921295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45952.640061921295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45952.640061921295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45952.640061921295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45952.640061921295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45952.640061921295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45952.640061921295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45952.640061921295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45952.640061921295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45952.640061921295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45952.640061921295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45952.640061921295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45952.640061921295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45952.640061921295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45952.640061921295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45952.640061921295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45952.640061921295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45952.640061921295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45952.640061921295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45952.640061921295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45952.640061921295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45952.640061921295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45952.640061921295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45952.640061921295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45952.640061921295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45952.640061921295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45952.640061921295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45952.640061921295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45952.640061921295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45952.640061921295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45952.640061921295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45952.640061921295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45952.640061921295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45952.640061921295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45952.640061921295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45952.640061921295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45952.640061921295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45952.640061921295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45952.640061921295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45952.640061921295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45952.640061921295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45952.640061921295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45952.640061921295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45952.640061921295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45952.640061921295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45952.640061921295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45952.640061921295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45952.640061921295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45952.640061921295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45952.640061921295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45952.640061921295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45952.640061921295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45952.640061921295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45952.640061921295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45952.640061921295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45952.640061921295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45952.640061921295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45952.640061921295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45952.640061921295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45952.640061921295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45952.640061921295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45952.640061921295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45952.640061921295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45952.640061921295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45952.640061921295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45952.640061921295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45952.640061921295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45952.640061921295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45952.640061921295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45952.640061921295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45952.640061921295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45952.640061921295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45952.640061921295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45952.640061921295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45952.640061921295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45952.640061921295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45952.640061921295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45952.640061921295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45952.640061921295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45952.640061921295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45952.640061921295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45952.640061921295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45952.640061921295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45952.640061921295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45952.640061921295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45952.640061921295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45952.640061921295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45952.640061921295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45952.640061921295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45952.640061921295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45952.640061921295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45952.640061921295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45952.640061921295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45952.640061921295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45952.640061921295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45952.640061921295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45952.640061921295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45952.640061921295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45952.640061921295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45952.640061921295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45952.640061921295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45952.640061921295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45952.640061921295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45952.640061921295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45952.640061921295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45952.640061921295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45952.640061921295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45952.640061921295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45952.640061921295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45952.640061921295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45952.640061921295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45952.640061921295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45952.640061921295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45952.640061921295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45952.640061921295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45952.640061921295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45952.640061921295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45952.640061921295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45952.640061921295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45952.640061921295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45952.640061921295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45952.640061921295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45952.640061921295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45952.640061921295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45952.640061921295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45952.640061921295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45952.640061921295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45952.640061921295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45952.640061921295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45952.640061921295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45952.640061921295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45952.640061921295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45952.640061921295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45952.640061921295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45952.640061921295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45952.640061921295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45952.640061921295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45952.640061921295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45952.640061921295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45952.640061921295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45952.640061921295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45952.640061921295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45952.640061921295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45952.640061921295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45952.640061921295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45952.640061921295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45952.640061921295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45952.640061921295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45952.640061921295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45952.640061921295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45952.640061921295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45952.640061921295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45952.640061921295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45952.640061921295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45952.640061921295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45952.640061921295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45952.640061921295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45952.640061921295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45952.640061921295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45952.640061921295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45952.640061921295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45952.640061921295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45952.640061921295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45952.640061921295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45952.640061921295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45952.640061921295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45952.640061921295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45952.640061921295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45952.640061921295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45952.640061921295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45952.640061921295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45952.640061921295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45952.640061921295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45952.640061921295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45952.640061921295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45952.640061921295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45952.640061921295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45952.640061921295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45952.640061921295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45952.640061921295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45952.640061921295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45952.640061921295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45952.640061921295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45952.640061921295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45952.640061921295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45952.640061921295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45952.640061921295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45952.640061921295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45952.640061921295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45952.640061921295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45952.640061921295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45952.640061921295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45952.640061921295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45952.640061921295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45952.640061921295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45952.640061921295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45952.640061921295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45952.640061921295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45952.640061921295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45952.640061921295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45952.640061921295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45952.640061921295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45952.640061921295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45952.640061921295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45952.640061921295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45952.640061921295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45952.640061921295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45952.640061921295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45952.640061921295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45952.640061921295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45952.640061921295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45952.640061921295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45952.640061921295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45952.640061921295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45952.640061921295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45952.640061921295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45952.640061921295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45952.640061921295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45952.640061921295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45952.640061921295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45952.640061921295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45952.640061921295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45952.640061921295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45952.640061921295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45952.640061921295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45952.640061921295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45952.640061921295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45952.640061921295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45952.640061921295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45952.640061921295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45952.640061921295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45952.640061921295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45952.640061921295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45952.640061921295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45952.640061921295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45952.640061921295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45952.640061921295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45952.640061921295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45952.640061921295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45952.640061921295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45952.640061921295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45952.640061921295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45952.640061921295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45952.640061921295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45952.640061921295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45952.640061921295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45952.640061921295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45952.640061921295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45952.640061921295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45952.640061921295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45952.640061921295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45952.640061921295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45952.640061921295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45952.640061921295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45952.640061921295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45952.640061921295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45952.640061921295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45952.640061921295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45952.640061921295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45952.640061921295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45952.640061921295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45952.640061921295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45952.640061921295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45952.640061921295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45952.640061921295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45952.640061921295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45952.640061921295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45952.640061921295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45952.640061921295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45952.640061921295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45952.640061921295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45952.640061921295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45952.640061921295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45952.640061921295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45952.640061921295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45952.640061921295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45952.640061921295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45952.640061921295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45952.640061921295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45952.640061921295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45952.640061921295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45952.640061921295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45952.640061921295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45952.640061921295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45952.640061921295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45952.640061921295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45952.640061921295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45952.640061921295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45952.640061921295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45952.640061921295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45952.640061921295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45952.640061921295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45952.640061921295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45952.640061921295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45952.640061921295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45952.640061921295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45952.640061921295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45952.640061921295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45952.640061921295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45952.640061921295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45952.640061921295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45952.640061921295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45952.640061921295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45952.640061921295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45952.640061921295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45952.640061921295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45952.640061921295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45952.640061921295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45952.640061921295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45952.640061921295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45952.640061921295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45952.640061921295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45952.640061921295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45952.640061921295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45952.640061921295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45952.640061921295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45952.640061921295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45952.640061921295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45952.640061921295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45952.640061921295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45952.640061921295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45952.640061921295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45952.640061921295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45952.640061921295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45952.640061921295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45952.640061921295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45952.640061921295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45952.640061921295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45952.640061921295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45952.640061921295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45952.640061921295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45952.640061921295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45952.640061921295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45952.640061921295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45952.640061921295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45952.640061921295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45952.640061921295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45952.640061921295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45952.640061921295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45952.640061921295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45952.640061921295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45952.640061921295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45952.640061921295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45952.640061921295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45952.640061921295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45952.640061921295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45952.640061921295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45952.640061921295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45952.640061921295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45952.640061921295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45952.640061921295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45952.640061921295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45952.640061921295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45952.640061921295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45952.640061921295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45952.640061921295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45952.640061921295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45952.640061921295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45952.640061921295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45952.640061921295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45952.640061921295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45952.640061921295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45952.640061921295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45952.640061921295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45952.640061921295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45952.640061921295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45952.640061921295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45952.640061921295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45952.640061921295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45952.640061921295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45952.640061921295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45952.640061921295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45952.640061921295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45952.640061921295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45952.640061921295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45952.640061921295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45952.640061921295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45952.640061921295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45952.640061921295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45952.640061921295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45952.640061921295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45952.640061921295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45952.640061921295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45952.640061921295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45952.640061921295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45952.640061921295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45952.640061921295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45952.640061921295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45952.640061921295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45952.640061921295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45952.640061921295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45952.640061921295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45952.640061921295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45952.640061921295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45952.640061921295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45952.640061921295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45952.640061921295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45952.640061921295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45952.640061921295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45952.640061921295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45952.640061921295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45952.640061921295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45952.640061921295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45952.640061921295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45952.640061921295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45952.640061921295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45952.640061921295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45952.640061921295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45952.640061921295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45952.640061921295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45952.640061921295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45952.640061921295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45952.640061921295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45952.640061921295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45952.640061921295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45952.640061921295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45952.640061921295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45952.640061921295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45952.640061921295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45952.640061921295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45952.640061921295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45952.640061921295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45952.640061921295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45952.640061921295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45952.640061921295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45952.640061921295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45952.640061921295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45952.640061921295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45952.640061921295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45952.640061921295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45952.640061921295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45952.640061921295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45952.640061921295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45952.640061921295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45952.640061921295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45952.640061921295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45952.640061921295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45952.640061921295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45952.640061921295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45952.640061921295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45952.640061921295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45952.640061921295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45952.640061921295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45952.640061921295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45952.640061921295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45952.640061921295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45952.640061921295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45952.640061921295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45952.640061921295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45952.640061921295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45952.640061921295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45952.640061921295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45952.640061921295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45952.640061921295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45952.640061921295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45952.640061921295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45952.640061921295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45952.640061921295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45952.640061921295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45952.640061921295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45952.640061921295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45952.640061921295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45952.640061921295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45952.640061921295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45952.640061921295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45952.640061921295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45952.640061921295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45952.640061921295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45952.640061921295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45952.640061921295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45952.640061921295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45952.640061921295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45952.640061921295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45952.640061921295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45952.640061921295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45952.640061921295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45952.640061921295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45952.640061921295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45952.640061921295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45952.640061921295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45952.640061921295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45952.640061921295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45952.640061921295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45952.640061921295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45952.640061921295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45952.640061921295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45952.640061921295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45952.640061921295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45952.640061921295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45952.640061921295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45952.640061921295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45952.640061921295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45952.640061921295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45952.640061921295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45952.640061921295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45952.640061921295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45952.640061921295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45952.640061921295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45952.640061921295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45952.640061921295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45952.640061921295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45952.640061921295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45952.640061921295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45952.640061921295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45952.640061921295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45952.640061921295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45952.640061921295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45952.640061921295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45952.640061921295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45952.640061921295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45952.640061921295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45952.640061921295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45952.640061921295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45952.640061921295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45952.640061921295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45952.640061921295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45952.640061921295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45952.640061921295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45952.640061921295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45952.640061921295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45952.640061921295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45952.640061921295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45952.640061921295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45952.640061921295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45952.640061921295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45952.640061921295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45952.640061921295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45952.640061921295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45952.640061921295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45952.640061921295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45952.640061921295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45952.640061921295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45952.640061921295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45952.640061921295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45952.640061921295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45952.640061921295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45952.640061921295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45952.640061921295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45952.640061921295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45952.640061921295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45952.640061921295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45952.640061921295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45952.640061921295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45952.640061921295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45952.640061921295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45952.640061921295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45952.640061921295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45952.640061921295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45952.640061921295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45952.640061921295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45952.640061921295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45952.640061921295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45952.640061921295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45952.640061921295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45952.640061921295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45952.640061921295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45952.640061921295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45952.640061921295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45952.640061921295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45952.640061921295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45952.640061921295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45952.640061921295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45952.640061921295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45952.640061921295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45952.640061921295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45952.640061921295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45952.640061921295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45952.640061921295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45952.640061921295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45952.640061921295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45952.640061921295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45952.640061921295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45952.640061921295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45952.640061921295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45952.640061921295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45952.640061921295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45952.640061921295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45952.640061921295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45952.640061921295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45952.640061921295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45952.640061921295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45952.640061921295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45952.640061921295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45952.640061921295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45952.640061921295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45952.640061921295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45952.640061921295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45952.640061921295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45952.640061921295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45952.640061921295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45952.640061921295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45952.640061921295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45952.640061921295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45952.640061921295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45952.640061921295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45952.640061921295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45952.640061921295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45952.640061921295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45952.640061921295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45952.640061921295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45952.640061921295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45952.640061921295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45952.640061921295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45952.640061921295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45952.640061921295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45952.640061921295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45952.640061921295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45952.640061921295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45952.640061921295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45952.640061921295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45952.640061921295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45952.640061921295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45952.640061921295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45952.640061921295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45952.640061921295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45952.640061921295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45952.640061921295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45952.640061921295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45952.640061921295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45952.640061921295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45952.640061921295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45952.640061921295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45952.640061921295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45952.640061921295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45952.640061921295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45952.640061921295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45952.640061921295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45952.640061921295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45952.640061921295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45952.640061921295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45952.640061921295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45952.640061921295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45952.640061921295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45952.640061921295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45952.640061921295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45952.640061921295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45952.640061921295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45952.640061921295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45952.640061921295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45952.640061921295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45952.640061921295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45952.640061921295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45952.640061921295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45952.640061921295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45952.640061921295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45952.640061921295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45952.640061921295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45952.640061921295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45952.640061921295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45952.640061921295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45952.640061921295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45952.640061921295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45952.640061921295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45952.640061921295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45952.640061921295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45952.640061921295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45952.640061921295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45952.640061921295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45952.640061921295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45952.640061921295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45952.640061921295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45952.640061921295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45952.640061921295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45952.640061921295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45952.640061921295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45952.640061921295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45952.640061921295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45952.640061921295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45952.640061921295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45952.640061921295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45952.640061921295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45952.640061921295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45952.640061921295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45952.640061921295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45952.640061921295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45952.640061921295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45952.640061921295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45952.640061921295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45952.640061921295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45952.640061921295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45952.640061921295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45952.640061921295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45952.640061921295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45952.640061921295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45952.640061921295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45952.640061921295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45952.640061921295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45952.640061921295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45952.640061921295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45952.640061921295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45952.640061921295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45952.640061921295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45952.640061921295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45952.640061921295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45952.640061921295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45952.640061921295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45952.640061921295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45952.640061921295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45952.640061921295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45952.640061921295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45952.640061921295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45952.640061921295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45952.640061921295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45952.640061921295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45952.640061921295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45952.640061921295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45952.640061921295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45952.640061921295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45952.640061921295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45952.640061921295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45952.640061921295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45952.640061921295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45952.640061921295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45952.640061921295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45952.640061921295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45952.640061921295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45952.640061921295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45952.640061921295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45952.640061921295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45952.640061921295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45952.640061921295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45952.640061921295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45952.640061921295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45952.640061921295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45952.640061921295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45952.640061921295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45952.640061921295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45952.640061921295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45952.640061921295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45952.640061921295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45952.640061921295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45952.640061921295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45952.640061921295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45952.640061921295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45952.640061921295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45952.640061921295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45952.640061921295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45952.640061921295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45952.640061921295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45952.640061921295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45952.640061921295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45952.640061921295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45952.640061921295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45952.640061921295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45952.640061921295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45952.640061921295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45952.640061921295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45952.640061921295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45952.640061921295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45952.640061921295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45952.640061921295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45952.640061921295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45952.640061921295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45952.640061921295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45952.640061921295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45952.640061921295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45952.640061921295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45952.640061921295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45952.640061921295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45952.640061921295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45952.640061921295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45952.640061921295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45952.640061921295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45952.640061921295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45952.640061921295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45952.640061921295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45952.640061921295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45952.640061921295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45952.640061921295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45952.640061921295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45952.640061921295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45952.640061921295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45952.640061921295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45952.640061921295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45952.640061921295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45952.640061921295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45952.640061921295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45952.640061921295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45952.640061921295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45952.640061921295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45952.640061921295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45952.640061921295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45952.640061921295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45952.640061921295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45952.640061921295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45952.640061921295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45952.640061921295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45952.640061921295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45952.640061921295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45952.640061921295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45952.640061921295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45952.640061921295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45952.640061921295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45952.640061921295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45952.640061921295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45952.640061921295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45952.640061921295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45952.640061921295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45952.640061921295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45952.640061921295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45952.640061921295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45952.640061921295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45952.640061921295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45952.640061921295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45952.640061921295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45952.640061921295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45952.640061921295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45952.640061921295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45952.640061921295</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249.15934432869835</v>
      </c>
      <c r="H2" s="101">
        <v>45703.474768518521</v>
      </c>
      <c r="I2" s="98" t="str">
        <f>IFERROR(VLOOKUP(D2,DB!A:F,6,0),"")</f>
        <v>SCECO</v>
      </c>
      <c r="J2" s="98" t="str">
        <f>IFERROR(VLOOKUP(D2,DB!A:G,7,0),"")</f>
        <v>Dead</v>
      </c>
      <c r="K2" s="103" t="s">
        <v>39090</v>
      </c>
      <c r="L2" s="95" t="str">
        <f>IFERROR(VLOOKUP(D2,DB!A:I,9,0),"")</f>
        <v>Latis</v>
      </c>
    </row>
    <row r="3" spans="1:16" ht="15" customHeight="1">
      <c r="A3" s="121"/>
      <c r="B3" s="121" t="str">
        <f>IFERROR(VLOOKUP(D3,DB!A:K,11,0),"")</f>
        <v/>
      </c>
      <c r="C3" s="122"/>
      <c r="D3" s="123"/>
      <c r="E3" s="100"/>
      <c r="F3" s="125"/>
      <c r="G3" s="126">
        <f ca="1">IFERROR(NOW()-F3,"")</f>
        <v>45952.640061921295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45952.640061921295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45952.640061921295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45952.640061921295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45952.640061921295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45952.640061921295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45952.640061921295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45952.640061921295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45952.640061921295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45952.640061921295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45952.640061921295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45952.640061921295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45952.640061921295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45952.640061921295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45952.640061921295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45952.640061921295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45952.640061921295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45952.640061921295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45952.640061921295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45952.640061921295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45952.640061921295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45952.640061921295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45952.640061921295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45952.640061921295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45952.640061921295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45952.640061921295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45952.640061921295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45952.640061921295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45952.640061921295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45952.640061921295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45952.640061921295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45952.640061921295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45952.640061921295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45952.640061921295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45952.640061921295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45952.640061921295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45952.640061921295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45952.640061921295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45952.640061921295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45952.640061921295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45952.640061921295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45952.640061921295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45952.640061921295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45952.640061921295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45952.640061921295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45952.640061921295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45952.640061921295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45952.640061921295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45952.640061921295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45952.640061921295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45952.640061921295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45952.640061921295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45952.640061921295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45952.640061921295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45952.640061921295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45952.640061921295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45952.640061921295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45952.640061921295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45952.640061921295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45952.640061921295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45952.640061921295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45952.640061921295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45952.640061921295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45952.640061921295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45952.640061921295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45952.640061921295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45952.640061921295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45952.640061921295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45952.640061921295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45952.640061921295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45952.640061921295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45952.640061921295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45952.640061921295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45952.640061921295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45952.640061921295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45952.640061921295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45952.640061921295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45952.640061921295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45952.640061921295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45952.640061921295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45952.640061921295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45952.640061921295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45952.640061921295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45952.640061921295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45952.640061921295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45952.640061921295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45952.640061921295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45952.640061921295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45952.640061921295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45952.640061921295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45952.640061921295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45952.640061921295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45952.640061921295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45952.640061921295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45952.640061921295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45952.640061921295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45952.640061921295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45952.640061921295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45952.640061921295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45952.640061921295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45952.640061921295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45952.640061921295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45952.640061921295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45952.640061921295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45952.640061921295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45952.640061921295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45952.640061921295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45952.640061921295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45952.640061921295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45952.640061921295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45952.640061921295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45952.640061921295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45952.640061921295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45952.640061921295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45952.640061921295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45952.640061921295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45952.640061921295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45952.640061921295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45952.640061921295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45952.640061921295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45952.640061921295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45952.640061921295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45952.640061921295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45952.640061921295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45952.640061921295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45952.640061921295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45952.640061921295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45952.640061921295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45952.640061921295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45952.640061921295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45952.640061921295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45952.640061921295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45952.640061921295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45952.640061921295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45952.640061921295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45952.640061921295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45952.640061921295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45952.640061921295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45952.640061921295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45952.640061921295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45952.640061921295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45952.640061921295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45952.640061921295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45952.640061921295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45952.640061921295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45952.640061921295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45952.640061921295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45952.640061921295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45952.640061921295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45952.640061921295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45952.640061921295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45952.640061921295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45952.640061921295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45952.640061921295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45952.640061921295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45952.640061921295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45952.640061921295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45952.640061921295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45952.640061921295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45952.640061921295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45952.640061921295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45952.640061921295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45952.640061921295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45952.640061921295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45952.640061921295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45952.640061921295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45952.640061921295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45952.640061921295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45952.640061921295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45952.640061921295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45952.640061921295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45952.640061921295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45952.640061921295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45952.640061921295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45952.640061921295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45952.640061921295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45952.640061921295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45952.640061921295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45952.640061921295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45952.640061921295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45952.640061921295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45952.640061921295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45952.640061921295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45952.640061921295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45952.640061921295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45952.640061921295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45952.640061921295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45952.640061921295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45952.640061921295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45952.640061921295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45952.640061921295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45952.640061921295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45952.640061921295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45952.640061921295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45952.640061921295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45952.640061921295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45952.640061921295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45952.640061921295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45952.640061921295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45952.640061921295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45952.640061921295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45952.640061921295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45952.640061921295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45952.640061921295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45952.640061921295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45952.640061921295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45952.640061921295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45952.640061921295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45952.640061921295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45952.640061921295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45952.640061921295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45952.640061921295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45952.640061921295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45952.640061921295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45952.640061921295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45952.640061921295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45952.640061921295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45952.640061921295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45952.640061921295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45952.640061921295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45952.640061921295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45952.640061921295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45952.640061921295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45952.640061921295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45952.640061921295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45952.640061921295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45952.640061921295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45952.640061921295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45952.640061921295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45952.640061921295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45952.640061921295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45952.640061921295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45952.640061921295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45952.640061921295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45952.640061921295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45952.640061921295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45952.640061921295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45952.640061921295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45952.640061921295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45952.640061921295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45952.640061921295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45952.640061921295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45952.640061921295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45952.640061921295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45952.640061921295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45952.640061921295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45952.640061921295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45952.640061921295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45952.640061921295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45952.640061921295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45952.640061921295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45952.640061921295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45952.640061921295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45952.640061921295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45952.640061921295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45952.640061921295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45952.640061921295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45952.640061921295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45952.640061921295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45952.640061921295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45952.640061921295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45952.640061921295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45952.640061921295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45952.640061921295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45952.640061921295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45952.640061921295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45952.640061921295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45952.640061921295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45952.640061921295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45952.640061921295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45952.640061921295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45952.640061921295</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45952.640061921295</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39091</v>
      </c>
      <c r="B2" s="37" t="str">
        <f>IFERROR(VLOOKUP(D2,DB!A:K,11,0),"")</f>
        <v>R5</v>
      </c>
      <c r="C2" s="37">
        <v>3</v>
      </c>
      <c r="D2" s="120" t="s">
        <v>36034</v>
      </c>
      <c r="E2" s="37" t="s">
        <v>38998</v>
      </c>
      <c r="F2" s="38">
        <v>45891.832060185188</v>
      </c>
      <c r="G2" s="146">
        <f ca="1">IFERROR(NOW()-F2,"")</f>
        <v>60.808001736106235</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26.451184606477909</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7.8684878472195123</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3.9789508101821411</v>
      </c>
      <c r="H5" s="155">
        <v>45948.661111111112</v>
      </c>
      <c r="I5" s="154" t="str">
        <f>IFERROR(VLOOKUP(D5,DB!A:F,6,0),"")</f>
        <v>SCECO</v>
      </c>
      <c r="J5" s="154" t="str">
        <f>IFERROR(VLOOKUP(D5,DB!A:G,7,0),"")</f>
        <v>Dead</v>
      </c>
      <c r="K5" s="154" t="s">
        <v>39098</v>
      </c>
      <c r="L5" s="154" t="str">
        <f>IFERROR(VLOOKUP(D5,DB!A:I,9,0),"")</f>
        <v>Latis</v>
      </c>
    </row>
    <row r="6" spans="1:13" ht="15">
      <c r="A6" s="161"/>
      <c r="B6" s="161" t="str">
        <f>IFERROR(VLOOKUP(D6,DB!A:K,11,0),"")</f>
        <v/>
      </c>
      <c r="C6" s="161"/>
      <c r="D6" s="161"/>
      <c r="E6" s="161"/>
      <c r="F6" s="162"/>
      <c r="G6" s="163">
        <f ca="1">IFERROR(NOW()-F6,"")</f>
        <v>45952.640061921295</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45952.640061921295</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45952.640061921295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45952.640061921295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45952.640061921295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45952.640061921295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45952.640061921295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45952.640061921295</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45952.640061921295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45952.640061921295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45952.640061921295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45952.640061921295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45952.640061921295</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45952.640061921295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45952.640061921295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45952.640061921295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45952.640061921295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45952.640061921295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45952.640061921295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45952.640061921295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45952.640061921295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45952.640061921295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45952.640061921295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45952.640061921295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45952.640061921295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45952.640061921295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45952.640061921295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45952.640061921295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45952.640061921295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45952.640061921295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45952.640061921295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45952.640061921295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45952.640061921295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45952.640061921295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45952.640061921295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45952.640061921295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45952.640061921295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45952.640061921295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45952.640061921295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45952.640061921295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45952.640061921295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45952.640061921295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45952.640061921295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45952.640061921295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45952.640061921295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45952.640061921295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45952.640061921295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45952.640061921295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45952.640061921295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45952.640061921295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45952.640061921295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45952.640061921295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45952.640061921295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45952.640061921295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45952.640061921295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45952.640061921295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45952.640061921295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45952.640061921295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45952.640061921295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45952.640061921295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45952.640061921295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45952.640061921295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45952.640061921295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45952.640061921295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45952.640061921295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45952.640061921295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45952.640061921295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45952.640061921295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45952.640061921295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45952.640061921295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45952.640061921295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45952.640061921295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45952.640061921295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45952.640061921295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45952.640061921295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45952.640061921295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45952.640061921295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45952.640061921295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45952.640061921295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45952.640061921295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45952.640061921295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45952.640061921295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45952.640061921295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45952.640061921295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45952.640061921295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45952.640061921295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45952.640061921295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45952.640061921295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45952.640061921295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45952.640061921295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45952.640061921295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45952.640061921295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45952.640061921295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45952.640061921295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45952.640061921295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45952.640061921295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45952.640061921295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45952.640061921295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45952.640061921295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45952.640061921295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45952.640061921295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45952.640061921295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45952.640061921295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45952.640061921295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45952.640061921295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45952.640061921295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45952.640061921295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45952.640061921295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45952.640061921295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45952.640061921295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45952.640061921295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45952.640061921295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45952.640061921295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45952.640061921295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45952.640061921295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45952.640061921295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45952.640061921295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45952.640061921295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45952.640061921295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45952.640061921295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45952.640061921295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45952.640061921295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45952.640061921295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45952.640061921295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45952.640061921295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45952.640061921295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45952.640061921295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45952.640061921295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45952.640061921295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45952.640061921295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45952.640061921295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45952.640061921295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45952.640061921295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45952.640061921295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45952.640061921295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45952.640061921295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45952.640061921295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45952.640061921295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45952.640061921295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45952.640061921295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45952.640061921295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45952.640061921295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45952.640061921295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45952.640061921295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45952.640061921295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45952.640061921295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45952.640061921295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45952.640061921295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45952.640061921295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45952.640061921295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45952.640061921295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45952.640061921295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45952.640061921295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45952.640061921295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45952.640061921295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45952.640061921295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45952.640061921295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45952.640061921295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45952.640061921295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45952.640061921295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45952.640061921295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45952.640061921295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45952.640061921295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45952.640061921295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45952.640061921295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45952.640061921295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45952.640061921295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45952.640061921295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45952.640061921295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45952.640061921295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45952.640061921295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45952.640061921295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45952.640061921295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45952.640061921295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45952.640061921295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45952.640061921295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45952.640061921295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45952.640061921295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45952.640061921295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45952.640061921295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45952.640061921295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45952.640061921295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45952.640061921295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45952.640061921295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45952.640061921295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45952.640061921295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45952.640061921295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45952.640061921295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45952.640061921295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45952.640061921295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45952.640061921295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45952.640061921295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45952.640061921295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45952.640061921295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45952.640061921295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45952.640061921295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45952.640061921295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45952.640061921295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45952.640061921295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45952.640061921295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45952.640061921295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45952.640061921295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45952.640061921295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45952.640061921295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45952.640061921295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45952.640061921295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45952.640061921295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45952.640061921295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45952.640061921295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45952.640061921295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45952.640061921295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45952.640061921295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45952.640061921295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45952.640061921295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45952.640061921295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45952.640061921295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45952.640061921295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45952.640061921295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45952.640061921295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45952.640061921295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45952.640061921295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45952.640061921295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45952.640061921295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45952.640061921295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45952.640061921295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45952.640061921295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45952.640061921295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45952.640061921295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45952.640061921295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45952.640061921295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45952.640061921295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45952.640061921295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45952.640061921295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45952.640061921295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45952.640061921295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45952.640061921295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45952.640061921295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45952.640061921295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45952.640061921295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45952.640061921295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45952.640061921295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45952.640061921295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45952.640061921295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45952.640061921295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45952.640061921295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45952.640061921295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45952.640061921295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45952.640061921295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45952.640061921295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45952.640061921295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45952.640061921295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45952.640061921295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45952.640061921295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45952.640061921295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45952.640061921295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45952.640061921295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45952.640061921295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45952.640061921295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45952.640061921295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45952.640061921295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45952.640061921295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45952.640061921295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45952.640061921295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45952.640061921295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45952.640061921295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45952.640061921295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45952.640061921295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45952.640061921295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45952.640061921295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45952.640061921295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45952.640061921295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45952.640061921295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45952.640061921295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45952.640061921295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45952.640061921295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45952.640061921295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45952.640061921295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45952.640061921295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45952.640061921295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45952.640061921295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45952.640061921295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45952.640061921295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45952.640061921295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45952.640061921295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45952.640061921295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45952.640061921295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45952.640061921295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45952.640061921295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45952.640061921295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45952.640061921295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45952.640061921295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45952.640061921295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45952.640061921295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45952.640061921295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45952.640061921295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45952.640061921295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45952.640061921295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45952.640061921295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45952.640061921295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45952.640061921295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45952.640061921295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45952.640061921295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45952.640061921295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45952.640061921295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45952.640061921295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45952.640061921295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45952.640061921295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45952.640061921295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45952.640061921295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45952.640061921295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45952.640061921295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45952.640061921295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45952.640061921295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45952.640061921295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45952.640061921295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45952.640061921295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45952.640061921295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45952.640061921295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45952.640061921295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45952.640061921295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45952.640061921295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45952.640061921295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45952.640061921295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45952.640061921295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45952.640061921295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45952.640061921295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45952.640061921295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45952.640061921295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45952.640061921295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45952.640061921295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45952.640061921295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45952.640061921295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45952.640061921295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45952.640061921295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45952.640061921295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45952.640061921295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45952.640061921295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45952.640061921295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45952.640061921295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45952.640061921295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45952.640061921295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45952.640061921295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45952.640061921295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45952.640061921295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45952.640061921295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45952.640061921295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45952.640061921295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45952.640061921295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45952.640061921295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45952.640061921295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45952.640061921295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45952.640061921295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45952.640061921295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45952.640061921295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45952.640061921295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45952.640061921295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45952.640061921295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45952.640061921295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45952.640061921295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45952.640061921295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45952.640061921295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45952.640061921295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45952.640061921295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45952.640061921295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45952.640061921295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45952.640061921295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45952.640061921295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45952.640061921295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45952.640061921295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45952.640061921295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45952.640061921295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45952.640061921295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45952.640061921295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45952.640061921295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45952.640061921295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45952.640061921295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45952.640061921295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45952.640061921295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45952.640061921295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45952.640061921295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45952.640061921295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45952.640061921295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45952.640061921295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45952.640061921295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45952.640061921295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45952.640061921295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45952.640061921295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45952.640061921295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45952.640061921295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45952.640061921295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45952.640061921295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45952.640061921295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45952.640061921295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45952.640061921295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45952.640061921295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45952.640061921295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45952.640061921295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45952.640061921295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45952.640061921295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45952.640061921295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45952.640061921295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45952.640061921295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45952.640061921295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45952.640061921295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45952.640061921295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45952.640061921295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45952.640061921295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45952.640061921295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45952.640061921295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45952.640061921295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45952.640061921295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45952.640061921295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45952.640061921295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45952.640061921295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45952.640061921295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45952.640061921295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45952.640061921295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45952.640061921295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45952.640061921295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45952.640061921295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45952.640061921295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45952.640061921295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45952.640061921295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45952.640061921295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45952.640061921295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45952.640061921295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45952.640061921295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45952.640061921295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45952.640061921295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45952.640061921295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45952.640061921295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45952.640061921295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45952.640061921295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45952.640061921295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45952.640061921295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45952.640061921295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45952.640061921295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45952.640061921295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45952.640061921295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45952.640061921295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45952.640061921295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45952.640061921295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45952.640061921295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45952.640061921295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45952.640061921295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45952.640061921295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45952.640061921295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45952.640061921295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45952.640061921295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45952.640061921295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45952.640061921295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45952.640061921295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45952.640061921295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45952.640061921295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45952.640061921295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45952.640061921295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45952.640061921295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45952.640061921295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45952.640061921295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45952.640061921295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45952.640061921295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45952.640061921295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45952.640061921295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45952.640061921295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45952.640061921295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45952.640061921295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45952.640061921295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45952.640061921295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45952.640061921295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45952.640061921295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45952.640061921295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45952.640061921295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45952.640061921295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45952.640061921295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45952.640061921295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45952.640061921295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45952.640061921295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45952.640061921295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45952.640061921295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45952.640061921295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45952.640061921295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45952.640061921295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45952.640061921295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45952.640061921295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45952.640061921295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45952.640061921295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45952.640061921295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45952.640061921295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45952.640061921295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45952.640061921295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45952.640061921295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45952.640061921295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45952.640061921295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45952.640061921295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45952.640061921295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45952.640061921295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45952.640061921295</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45952.640061921295</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45952.640061921295</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45952.640061921295</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45952.640061921295</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45952.640061921295</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45952.640061921295</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tabSelected="1" workbookViewId="0">
      <selection activeCell="C6" sqref="C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45952.640061921295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45952.640061921295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45952.640061921295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45952.640061921295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45952.640061921295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45952.640061921295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45952.640061921295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45952.640061921295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45952.640061921295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45952.640061921295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45952.640061921295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45952.640061921295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45952.640061921295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45952.640061921295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45952.640061921295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45952.640061921295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45952.640061921295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45952.640061921295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45952.640061921295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45952.640061921295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45952.640061921295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45952.640061921295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45952.640061921295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45952.640061921295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45952.640061921295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45952.640061921295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45952.640061921295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45952.640061921295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45952.640061921295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45952.640061921295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45952.640061921295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45952.640061921295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45952.640061921295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45952.640061921295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45952.640061921295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45952.640061921295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45952.640061921295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45952.640061921295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45952.640061921295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45952.640061921295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45952.640061921295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45952.640061921295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45952.640061921295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45952.640061921295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45952.640061921295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45952.640061921295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45952.640061921295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45952.640061921295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45952.640061921295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45952.640061921295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45952.640061921295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45952.640061921295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45952.640061921295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45952.640061921295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45952.640061921295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45952.640061921295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45952.640061921295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45952.640061921295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45952.640061921295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45952.640061921295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45952.640061921295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45952.640061921295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45952.640061921295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45952.640061921295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45952.640061921295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45952.640061921295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45952.640061921295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45952.640061921295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45952.640061921295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45952.640061921295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45952.640061921295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45952.640061921295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45952.640061921295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45952.640061921295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45952.640061921295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45952.640061921295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45952.640061921295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45952.640061921295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45952.640061921295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45952.640061921295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45952.640061921295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45952.640061921295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45952.640061921295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45952.640061921295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45952.640061921295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45952.640061921295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45952.640061921295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45952.640061921295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45952.640061921295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45952.640061921295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45952.640061921295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45952.640061921295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45952.640061921295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45952.640061921295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45952.640061921295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45952.640061921295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45952.640061921295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45952.640061921295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45952.640061921295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45952.640061921295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45952.640061921295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45952.640061921295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45952.640061921295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45952.640061921295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45952.640061921295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45952.640061921295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45952.640061921295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45952.640061921295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45952.640061921295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45952.640061921295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45952.640061921295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45952.640061921295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45952.640061921295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45952.640061921295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45952.640061921295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45952.640061921295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45952.640061921295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45952.640061921295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45952.640061921295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45952.640061921295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45952.640061921295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45952.640061921295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45952.640061921295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45952.640061921295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45952.640061921295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45952.640061921295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45952.640061921295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45952.640061921295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45952.640061921295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45952.640061921295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45952.640061921295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45952.640061921295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45952.640061921295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45952.640061921295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45952.640061921295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45952.640061921295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45952.640061921295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45952.640061921295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45952.640061921295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45952.640061921295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45952.640061921295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45952.640061921295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45952.640061921295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45952.640061921295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45952.640061921295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45952.640061921295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45952.640061921295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45952.640061921295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45952.640061921295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45952.640061921295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45952.640061921295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45952.640061921295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45952.640061921295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45952.640061921295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45952.640061921295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45952.640061921295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45952.640061921295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45952.640061921295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45952.640061921295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45952.640061921295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45952.640061921295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45952.640061921295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45952.640061921295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45952.640061921295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45952.640061921295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45952.640061921295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45952.640061921295</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45952.640061921295</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45952.640061921295</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45952.640061921295</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45952.640061921295</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45952.640061921295</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45952.640061921295</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45952.640061921295</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2025-10-22T12:23:27Z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