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75" documentId="13_ncr:1_{F6CB121F-512D-4AA6-A0C1-0FB36C537598}" xr6:coauthVersionLast="47" xr6:coauthVersionMax="47" xr10:uidLastSave="{3C4F8D3D-74F7-45A9-AFB6-76D39C6F68A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<sst xmlns="http://schemas.openxmlformats.org/spreadsheetml/2006/main" count="179024" uniqueCount="39104">
  <si>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</si>
  <si>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</si>
  <si>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</si>
  <si>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</si>
  <si>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</si>
  <si>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</si>
  <si>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</si>
  <si>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</si>
  <si>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</si>
  <si>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</si>
  <si>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</si>
  <si>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</si>
  <si>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</si>
  <si>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</si>
  <si>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</si>
  <si>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</si>
  <si>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</si>
  <si>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</si>
  <si>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</si>
  <si>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</si>
  <si>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</si>
  <si>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</si>
  <si>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</si>
  <si>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</si>
  <si>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</si>
  <si>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</si>
  <si>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</si>
  <si>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</si>
  <si>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</si>
  <si>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</si>
  <si>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</si>
  <si>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</si>
  <si>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</si>
  <si>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</si>
  <si>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</si>
  <si>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</si>
  <si>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</si>
  <si>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</si>
  <si>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</si>
  <si>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</si>
  <si>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</si>
  <si>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</si>
  <si>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</si>
  <si>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</si>
  <si>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</si>
  <si>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</si>
  <si>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</si>
  <si>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</si>
  <si>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</si>
  <si>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</si>
  <si>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</si>
  <si>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</si>
  <si>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</si>
  <si>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</si>
  <si>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</si>
  <si>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</si>
  <si>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</si>
  <si>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</si>
  <si>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</si>
  <si>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</si>
  <si>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</si>
  <si>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</si>
  <si>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</si>
  <si>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</si>
  <si>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</si>
  <si>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</si>
  <si>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</si>
  <si>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</si>
  <si>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</si>
  <si>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</si>
  <si>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</si>
  <si>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</si>
  <si>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</si>
  <si>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</si>
  <si>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</si>
  <si>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</si>
  <si>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</si>
  <si>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</si>
  <si>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</si>
  <si>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</si>
  <si>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</si>
  <si>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</si>
  <si>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</si>
  <si>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</si>
  <si>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</si>
  <si>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</si>
  <si>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</si>
  <si>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</si>
  <si>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</si>
  <si>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</si>
  <si>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</si>
  <si>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</si>
  <si>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</si>
  <si>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</si>
  <si>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</si>
  <si>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</si>
  <si>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</si>
  <si>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</si>
  <si>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</si>
  <si>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</si>
  <si>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</si>
  <si>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</si>
  <si>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</si>
  <si>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</si>
  <si>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</si>
  <si>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</si>
  <si>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</si>
  <si>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</si>
  <si>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</si>
  <si>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</si>
  <si>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</si>
  <si>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</si>
  <si>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</si>
  <si>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</si>
  <si>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</si>
  <si>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</si>
  <si>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</si>
  <si>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</si>
  <si>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</si>
  <si>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</si>
  <si>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</si>
  <si>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</si>
  <si>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</si>
  <si>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</si>
  <si>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</si>
  <si>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</si>
  <si>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</si>
  <si>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</si>
  <si>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</si>
  <si>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</si>
  <si>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</si>
  <si>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</si>
  <si>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</si>
  <si>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</si>
  <si>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</si>
  <si>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</si>
  <si>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</si>
  <si>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</si>
  <si>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</si>
  <si>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</si>
  <si>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</si>
  <si>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</si>
  <si>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</si>
  <si>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</si>
  <si>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</si>
  <si>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</si>
  <si>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</si>
  <si>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</si>
  <si>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</si>
  <si>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</si>
  <si>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</si>
  <si>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</si>
  <si>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</si>
  <si>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</si>
  <si>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</si>
  <si>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</si>
  <si>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</si>
  <si>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</si>
  <si>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</si>
  <si>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</si>
  <si>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</si>
  <si>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</si>
  <si>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</si>
  <si>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</si>
  <si>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</si>
  <si>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</si>
  <si>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</si>
  <si>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</si>
  <si>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</si>
  <si>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</si>
  <si>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</si>
  <si>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</si>
  <si>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</si>
  <si>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</si>
  <si>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</si>
  <si>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</si>
  <si>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</si>
  <si>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</si>
  <si>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</si>
  <si>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</si>
  <si>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</si>
  <si>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</si>
  <si>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</si>
  <si>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</si>
  <si>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</si>
  <si>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</si>
  <si>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</si>
  <si>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</si>
  <si>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</si>
  <si>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</si>
  <si>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</si>
  <si>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</si>
  <si>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</si>
  <si>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</si>
  <si>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</si>
  <si>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</si>
  <si>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</si>
  <si>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</si>
  <si>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</si>
  <si>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</si>
  <si>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</si>
  <si>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</si>
  <si>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</si>
  <si>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</si>
  <si>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</si>
  <si>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</si>
  <si>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</si>
  <si>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</si>
  <si>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</si>
  <si>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</si>
  <si>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</si>
  <si>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</si>
  <si>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</si>
  <si>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</si>
  <si>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</si>
  <si>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</si>
  <si>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</si>
  <si>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</si>
  <si>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</si>
  <si>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</si>
  <si>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</si>
  <si>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</si>
  <si>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</si>
  <si>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</si>
  <si>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</si>
  <si>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</si>
  <si>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</si>
  <si>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</si>
  <si>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</si>
  <si>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</si>
  <si>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</si>
  <si>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</si>
  <si>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</si>
  <si>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</si>
  <si>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</si>
  <si>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</si>
  <si>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</si>
  <si>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</si>
  <si>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</si>
  <si>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</si>
  <si>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</si>
  <si>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</si>
  <si>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</si>
  <si>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</si>
  <si>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</si>
  <si>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</si>
  <si>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</si>
  <si>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</si>
  <si>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</si>
  <si>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</si>
  <si>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</si>
  <si>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</si>
  <si>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</si>
  <si>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</si>
  <si>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</si>
  <si>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</si>
  <si>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</si>
  <si>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</si>
  <si>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</si>
  <si>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</si>
  <si>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</si>
  <si>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</si>
  <si>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</si>
  <si>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</si>
  <si>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</si>
  <si>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</si>
  <si>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</si>
  <si>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</si>
  <si>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</si>
  <si>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</si>
  <si>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</si>
  <si>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</si>
  <si>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</si>
  <si>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</si>
  <si>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</si>
  <si>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</si>
  <si>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</si>
  <si>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</si>
  <si>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</si>
  <si>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</si>
  <si>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</si>
  <si>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</si>
  <si>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</si>
  <si>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</si>
  <si>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</si>
  <si>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</si>
  <si>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</si>
  <si>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</si>
  <si>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</si>
  <si>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</si>
  <si>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</si>
  <si>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</si>
  <si>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</si>
  <si>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</si>
  <si>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</si>
  <si>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</si>
  <si>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</si>
  <si>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</si>
  <si>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</si>
  <si>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</si>
  <si>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</si>
  <si>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</si>
  <si>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</si>
  <si>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</si>
  <si>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</si>
  <si>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</si>
  <si>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</si>
  <si>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</si>
  <si>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</si>
  <si>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</si>
  <si>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</si>
  <si>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</si>
  <si>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</si>
  <si>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</si>
  <si>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</si>
  <si>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</si>
  <si>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</si>
  <si>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</si>
  <si>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</si>
  <si>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</si>
  <si>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</si>
  <si>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</si>
  <si>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</si>
  <si>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</si>
  <si>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</si>
  <si>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</si>
  <si>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</si>
  <si>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</si>
  <si>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</si>
  <si>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</si>
  <si>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</si>
  <si>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</si>
  <si>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</si>
  <si>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</si>
  <si>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</si>
  <si>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</si>
  <si>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</si>
  <si>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</si>
  <si>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</si>
  <si>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</si>
  <si>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</si>
  <si>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</si>
  <si>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</si>
  <si>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</si>
  <si>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</si>
  <si>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</si>
  <si>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</si>
  <si>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</si>
  <si>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</si>
  <si>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</si>
  <si>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</si>
  <si>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</si>
  <si>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</si>
  <si>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</si>
  <si>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</si>
  <si>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</si>
  <si>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</si>
  <si>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</si>
  <si>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</si>
  <si>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</si>
  <si>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</si>
  <si>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</si>
  <si>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</si>
  <si>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</si>
  <si>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</si>
  <si>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</si>
  <si>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</si>
  <si>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</si>
  <si>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</si>
  <si>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</si>
  <si>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</si>
  <si>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</si>
  <si>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</si>
  <si>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</si>
  <si>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</si>
  <si>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</si>
  <si>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</si>
  <si>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</si>
  <si>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</si>
  <si>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</si>
  <si>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</si>
  <si>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</si>
  <si>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</si>
  <si>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</si>
  <si>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</si>
  <si>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</si>
  <si>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</si>
  <si>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</si>
  <si>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</si>
  <si>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</si>
  <si>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</si>
  <si>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</si>
  <si>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</si>
  <si>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</si>
  <si>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</si>
  <si>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</si>
  <si>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</si>
  <si>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</si>
  <si>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</si>
  <si>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</si>
  <si>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</si>
  <si>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</si>
  <si>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</si>
  <si>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</si>
  <si>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</si>
  <si>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</si>
  <si>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</si>
  <si>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</si>
  <si>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</si>
  <si>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</si>
  <si>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</si>
  <si>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</si>
  <si>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</si>
  <si>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</si>
  <si>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</si>
  <si>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</si>
  <si>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</si>
  <si>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</si>
  <si>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</si>
  <si>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</si>
  <si>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</si>
  <si>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</si>
  <si>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</si>
  <si>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</si>
  <si>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</si>
  <si>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</si>
  <si>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</si>
  <si>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</si>
  <si>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</si>
  <si>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</si>
  <si>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</si>
  <si>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</si>
  <si>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</si>
  <si>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</si>
  <si>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</si>
  <si>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</si>
  <si>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</si>
  <si>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</si>
  <si>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</si>
  <si>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</si>
  <si>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</si>
  <si>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</si>
  <si>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</si>
  <si>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</si>
  <si>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</si>
  <si>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</si>
  <si>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</si>
  <si>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</si>
  <si>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</si>
  <si>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</si>
  <si>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</si>
  <si>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</si>
  <si>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</si>
  <si>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</si>
  <si>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</si>
  <si>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</si>
  <si>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</si>
  <si>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</si>
  <si>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</si>
  <si>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</si>
  <si>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</si>
  <si>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</si>
  <si>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</si>
  <si>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</si>
  <si>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</si>
  <si>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</si>
  <si>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</si>
  <si>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</si>
  <si>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</si>
  <si>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</si>
  <si>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</si>
  <si>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</si>
  <si>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</si>
  <si>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</si>
  <si>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</si>
  <si>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</si>
  <si>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</si>
  <si>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</si>
  <si>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</si>
  <si>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</si>
  <si>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</si>
  <si>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</si>
  <si>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</si>
  <si>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</si>
  <si>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</si>
  <si>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</si>
  <si>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</si>
  <si>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</si>
  <si>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</si>
  <si>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</si>
  <si>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</si>
  <si>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</si>
  <si>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</si>
  <si>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</si>
  <si>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</si>
  <si>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</si>
  <si>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</si>
  <si>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</si>
  <si>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</si>
  <si>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</si>
  <si>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</si>
  <si>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</si>
  <si>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</si>
  <si>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</si>
  <si>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</si>
  <si>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</si>
  <si>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</si>
  <si>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</si>
  <si>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</si>
  <si>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</si>
  <si>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</si>
  <si>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</si>
  <si>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</si>
  <si>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</si>
  <si>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</si>
  <si>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</si>
  <si>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</si>
  <si>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</si>
  <si>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</si>
  <si>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</si>
  <si>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</si>
  <si>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</si>
  <si>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</si>
  <si>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</si>
  <si>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</si>
  <si>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</si>
  <si>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</si>
  <si>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</si>
  <si>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</si>
  <si>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</si>
  <si>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</si>
  <si>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</si>
  <si>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</si>
  <si>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</si>
  <si>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</si>
  <si>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</si>
  <si>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</si>
  <si>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</si>
  <si>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</si>
  <si>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</si>
  <si>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</si>
  <si>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</si>
  <si>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</si>
  <si>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</si>
  <si>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</si>
  <si>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</si>
  <si>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</si>
  <si>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</si>
  <si>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</si>
  <si>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</si>
  <si>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</si>
  <si>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</si>
  <si>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</si>
  <si>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</si>
  <si>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</si>
  <si>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</si>
  <si>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</si>
  <si>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</si>
  <si>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</si>
  <si>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</si>
  <si>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</si>
  <si>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</si>
  <si>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</si>
  <si>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</si>
  <si>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</si>
  <si>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</si>
  <si>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</si>
  <si>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</si>
  <si>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</si>
  <si>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</si>
  <si>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</si>
  <si>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</si>
  <si>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</si>
  <si>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</si>
  <si>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</si>
  <si>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</si>
  <si>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</si>
  <si>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</si>
  <si>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</si>
  <si>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</si>
  <si>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</si>
  <si>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</si>
  <si>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</si>
  <si>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</si>
  <si>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</si>
  <si>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</si>
  <si>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</si>
  <si>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</si>
  <si>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</si>
  <si>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</si>
  <si>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</si>
  <si>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</si>
  <si>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</si>
  <si>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</si>
  <si>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</si>
  <si>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</si>
  <si>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</si>
  <si>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</si>
  <si>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</si>
  <si>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</si>
  <si>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</si>
  <si>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</si>
  <si>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</si>
  <si>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</si>
  <si>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</si>
  <si>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</si>
  <si>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</si>
  <si>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</si>
  <si>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</si>
  <si>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</si>
  <si>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</si>
  <si>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</si>
  <si>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</si>
  <si>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</si>
  <si>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</si>
  <si>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</si>
  <si>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</si>
  <si>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</si>
  <si>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</si>
  <si>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</si>
  <si>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</si>
  <si>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</si>
  <si>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</si>
  <si>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</si>
  <si>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</si>
  <si>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</si>
  <si>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</si>
  <si>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</si>
  <si>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</si>
  <si>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</si>
  <si>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</si>
  <si>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</si>
  <si>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</si>
  <si>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</si>
  <si>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</si>
  <si>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</si>
  <si>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</si>
  <si>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</si>
  <si>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</si>
  <si>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</si>
  <si>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</si>
  <si>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</si>
  <si>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</si>
  <si>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</si>
  <si>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</si>
  <si>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</si>
  <si>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</si>
  <si>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</si>
  <si>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</si>
  <si>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</si>
  <si>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</si>
  <si>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</si>
  <si>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</si>
  <si>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</si>
  <si>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</si>
  <si>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</si>
  <si>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</si>
  <si>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</si>
  <si>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</si>
  <si>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</si>
  <si>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</si>
  <si>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</si>
  <si>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</si>
  <si>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</si>
  <si>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</si>
  <si>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</si>
  <si>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</si>
  <si>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</si>
  <si>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</si>
  <si>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</si>
  <si>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</si>
  <si>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</si>
  <si>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</si>
  <si>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</si>
  <si>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</si>
  <si>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</si>
  <si>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</si>
  <si>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</si>
  <si>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</si>
  <si>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</si>
  <si>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</si>
  <si>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</si>
  <si>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</si>
  <si>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</si>
  <si>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</si>
  <si>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</si>
  <si>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</si>
  <si>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</si>
  <si>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</si>
  <si>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</si>
  <si>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</si>
  <si>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</si>
  <si>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</si>
  <si>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</si>
  <si>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</si>
  <si>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</si>
  <si>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</si>
  <si>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</si>
  <si>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</si>
  <si>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</si>
  <si>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</si>
  <si>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</si>
  <si>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</si>
  <si>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</si>
  <si>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</si>
  <si>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</si>
  <si>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</si>
  <si>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</si>
  <si>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</si>
  <si>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</si>
  <si>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</si>
  <si>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</si>
  <si>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</si>
  <si>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</si>
  <si>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</si>
  <si>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</si>
  <si>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</si>
  <si>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</si>
  <si>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</si>
  <si>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</si>
  <si>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</si>
  <si>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</si>
  <si>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</si>
  <si>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</si>
  <si>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</si>
  <si>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</si>
  <si>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</si>
  <si>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</si>
  <si>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</si>
  <si>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</si>
  <si>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</si>
  <si>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</si>
  <si>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</si>
  <si>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</si>
  <si>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</si>
  <si>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</si>
  <si>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</si>
  <si>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</si>
  <si>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</si>
  <si>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</si>
  <si>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</si>
  <si>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</si>
  <si>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</si>
  <si>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</si>
  <si>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</si>
  <si>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</si>
  <si>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</si>
  <si>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</si>
  <si>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</si>
  <si>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</si>
  <si>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</si>
  <si>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</si>
  <si>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</si>
  <si>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</si>
  <si>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</si>
  <si>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</si>
  <si>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</si>
  <si>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</si>
  <si>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</si>
  <si>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</si>
  <si>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</si>
  <si>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</si>
  <si>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</si>
  <si>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</si>
  <si>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</si>
  <si>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</si>
  <si>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</si>
  <si>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</si>
  <si>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</si>
  <si>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</si>
  <si>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</si>
  <si>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</si>
  <si>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</si>
  <si>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</si>
  <si>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</si>
  <si>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</si>
  <si>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</si>
  <si>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</si>
  <si>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</si>
  <si>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</si>
  <si>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</si>
  <si>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</si>
  <si>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</si>
  <si>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</si>
  <si>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</si>
  <si>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</si>
  <si>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</si>
  <si>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</si>
  <si>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</si>
  <si>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</si>
  <si>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</si>
  <si>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</si>
  <si>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</si>
  <si>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</si>
  <si>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</si>
  <si>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</si>
  <si>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</si>
  <si>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</si>
  <si>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</si>
  <si>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</si>
  <si>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</si>
  <si>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</si>
  <si>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</si>
  <si>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</si>
  <si>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</si>
  <si>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</si>
  <si>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</si>
  <si>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</si>
  <si>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</si>
  <si>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</si>
  <si>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</si>
  <si>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</si>
  <si>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</si>
  <si>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</si>
  <si>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</si>
  <si>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</si>
  <si>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</si>
  <si>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</si>
  <si>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</si>
  <si>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</si>
  <si>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</si>
  <si>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</si>
  <si>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</si>
  <si>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</si>
  <si>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</si>
  <si>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</si>
  <si>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</si>
  <si>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</si>
  <si>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</si>
  <si>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</si>
  <si>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</si>
  <si>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</si>
  <si>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</si>
  <si>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</si>
  <si>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</si>
  <si>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</si>
  <si>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</si>
  <si>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</si>
  <si>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</si>
  <si>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</si>
  <si>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</si>
  <si>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</si>
  <si>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</si>
  <si>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</si>
  <si>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</si>
  <si>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</si>
  <si>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</si>
  <si>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</si>
  <si>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</si>
  <si>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</si>
  <si>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</si>
  <si>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</si>
  <si>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</si>
  <si>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</si>
  <si>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</si>
  <si>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</si>
  <si>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</si>
  <si>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</si>
  <si>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</si>
  <si>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</si>
  <si>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</si>
  <si>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</si>
  <si>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</si>
  <si>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</si>
  <si>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</si>
  <si>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</si>
  <si>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</si>
  <si>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</si>
  <si>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</si>
  <si>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</si>
  <si>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</si>
  <si>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</si>
  <si>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</si>
  <si>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</si>
  <si>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</si>
  <si>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</si>
  <si>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</si>
  <si>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</si>
  <si>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</si>
  <si>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</si>
  <si>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</si>
  <si>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</si>
  <si>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</si>
  <si>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</si>
  <si>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</si>
  <si>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</si>
  <si>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</si>
  <si>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</si>
  <si>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</si>
  <si>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</si>
  <si>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</si>
  <si>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</si>
  <si>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</si>
  <si>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</si>
  <si>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</si>
  <si>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</si>
  <si>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</si>
  <si>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</si>
  <si>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</si>
  <si>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</si>
  <si>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</si>
  <si>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</si>
  <si>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</si>
  <si>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</si>
  <si>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</si>
  <si>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</si>
  <si>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</si>
  <si>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</si>
  <si>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</si>
  <si>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</si>
  <si>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</si>
  <si>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</si>
  <si>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</si>
  <si>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</si>
  <si>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</si>
  <si>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</si>
  <si>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</si>
  <si>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</si>
  <si>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</si>
  <si>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</si>
  <si>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</si>
  <si>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</si>
  <si>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</si>
  <si>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</si>
  <si>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</si>
  <si>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</si>
  <si>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</si>
  <si>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</si>
  <si>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</si>
  <si>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</si>
  <si>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</si>
  <si>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</si>
  <si>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</si>
  <si>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</si>
  <si>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</si>
  <si>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</si>
  <si>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</si>
  <si>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</si>
  <si>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</si>
  <si>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</si>
  <si>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</si>
  <si>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</si>
  <si>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</si>
  <si>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</si>
  <si>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</si>
  <si>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</si>
  <si>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</si>
  <si>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</si>
  <si>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</si>
  <si>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</si>
  <si>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</si>
  <si>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</si>
  <si>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</si>
  <si>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</si>
  <si>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</si>
  <si>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</si>
  <si>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</si>
  <si>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</si>
  <si>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</si>
  <si>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</si>
  <si>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</si>
  <si>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</si>
  <si>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</si>
  <si>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</si>
  <si>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</si>
  <si>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</si>
  <si>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</si>
  <si>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</si>
  <si>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</si>
  <si>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</si>
  <si>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</si>
  <si>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</si>
  <si>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</si>
  <si>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</si>
  <si>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</si>
  <si>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</si>
  <si>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</si>
  <si>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</si>
  <si>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</si>
  <si>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</si>
  <si>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</si>
  <si>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</si>
  <si>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</si>
  <si>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</si>
  <si>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</si>
  <si>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</si>
  <si>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</si>
  <si>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</si>
  <si>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</si>
  <si>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</si>
  <si>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</si>
  <si>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</si>
  <si>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</si>
  <si>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</si>
  <si>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</si>
  <si>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</si>
  <si>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</si>
  <si>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</si>
  <si>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</si>
  <si>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</si>
  <si>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</si>
  <si>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</si>
  <si>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</si>
  <si>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</si>
  <si>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</si>
  <si>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</si>
  <si>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</si>
  <si>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</si>
  <si>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</si>
  <si>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</si>
  <si>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</si>
  <si>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</si>
  <si>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</si>
  <si>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</si>
  <si>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</si>
  <si>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</si>
  <si>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</si>
  <si>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</si>
  <si>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</si>
  <si>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</si>
  <si>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</si>
  <si>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</si>
  <si>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</si>
  <si>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</si>
  <si>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</si>
  <si>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</si>
  <si>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</si>
  <si>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</si>
  <si>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</si>
  <si>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</si>
  <si>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</si>
  <si>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</si>
  <si>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</si>
  <si>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</si>
  <si>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</si>
  <si>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</si>
  <si>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</si>
  <si>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</si>
  <si>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</si>
  <si>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</si>
  <si>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</si>
  <si>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</si>
  <si>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</si>
  <si>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</si>
  <si>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</si>
  <si>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</si>
  <si>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</si>
  <si>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</si>
  <si>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</si>
  <si>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</si>
  <si>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</si>
  <si>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</si>
  <si>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</si>
  <si>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</si>
  <si>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</si>
  <si>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</si>
  <si>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</si>
  <si>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</si>
  <si>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</si>
  <si>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</si>
  <si>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</si>
  <si>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</si>
  <si>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</si>
  <si>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</si>
  <si>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</si>
  <si>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</si>
  <si>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</si>
  <si>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</si>
  <si>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</si>
  <si>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</si>
  <si>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</si>
  <si>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</si>
  <si>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</si>
  <si>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</si>
  <si>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</si>
  <si>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</si>
  <si>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</si>
  <si>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</si>
  <si>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</si>
  <si>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</si>
  <si>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</si>
  <si>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</si>
  <si>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</si>
  <si>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</si>
  <si>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</si>
  <si>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</si>
  <si>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</si>
  <si>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</si>
  <si>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</si>
  <si>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</si>
  <si>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</si>
  <si>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</si>
  <si>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</si>
  <si>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</si>
  <si>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</si>
  <si>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</si>
  <si>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</si>
  <si>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</si>
  <si>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</si>
  <si>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</si>
  <si>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</si>
  <si>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</si>
  <si>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</si>
  <si>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</si>
  <si>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</si>
  <si>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</si>
  <si>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</si>
  <si>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</si>
  <si>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</si>
  <si>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</si>
  <si>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</si>
  <si>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</si>
  <si>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</si>
  <si>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</si>
  <si>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</si>
  <si>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</si>
  <si>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</si>
  <si>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</si>
  <si>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</si>
  <si>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</si>
  <si>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</si>
  <si>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</si>
  <si>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</si>
  <si>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</si>
  <si>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</si>
  <si>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</si>
  <si>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</si>
  <si>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</si>
  <si>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</si>
  <si>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</si>
  <si>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</si>
  <si>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</si>
  <si>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</si>
  <si>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</si>
  <si>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</si>
  <si>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</si>
  <si>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</si>
  <si>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</si>
  <si>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</si>
  <si>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</si>
  <si>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</si>
  <si>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</si>
  <si>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</si>
  <si>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</si>
  <si>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</si>
  <si>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</si>
  <si>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</si>
  <si>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</si>
  <si>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</si>
  <si>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</si>
  <si>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</si>
  <si>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</si>
  <si>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</si>
  <si>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</si>
  <si>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</si>
  <si>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</si>
  <si>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</si>
  <si>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</si>
  <si>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</si>
  <si>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</si>
  <si>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</si>
  <si>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</si>
  <si>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</si>
  <si>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</si>
  <si>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</si>
  <si>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</si>
  <si>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</si>
  <si>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</si>
  <si>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</si>
  <si>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</si>
  <si>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</si>
  <si>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</si>
  <si>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</si>
  <si>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</si>
  <si>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</si>
  <si>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</si>
  <si>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</si>
  <si>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</si>
  <si>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</si>
  <si>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</si>
  <si>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</si>
  <si>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</si>
  <si>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</si>
  <si>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</si>
  <si>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</si>
  <si>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</si>
  <si>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</si>
  <si>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</si>
  <si>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</si>
  <si>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</si>
  <si>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</si>
  <si>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</si>
  <si>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</si>
  <si>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</si>
  <si>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</si>
  <si>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</si>
  <si>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</si>
  <si>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</si>
  <si>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</si>
  <si>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</si>
  <si>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</si>
  <si>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</si>
  <si>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</si>
  <si>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</si>
  <si>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</si>
  <si>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</si>
  <si>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</si>
  <si>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</si>
  <si>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</si>
  <si>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</si>
  <si>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</si>
  <si>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</si>
  <si>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</si>
  <si>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</si>
  <si>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</si>
  <si>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</si>
  <si>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</si>
  <si>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</si>
  <si>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</si>
  <si>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</si>
  <si>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</si>
  <si>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</si>
  <si>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</si>
  <si>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</si>
  <si>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</si>
  <si>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</si>
  <si>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</si>
  <si>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</si>
  <si>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</si>
  <si>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</si>
  <si>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</si>
  <si>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</si>
  <si>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</si>
  <si>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</si>
  <si>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</si>
  <si>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</si>
  <si>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</si>
  <si>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</si>
  <si>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</si>
  <si>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</si>
  <si>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</si>
  <si>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</si>
  <si>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</si>
  <si>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</si>
  <si>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</si>
  <si>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</si>
  <si>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</si>
  <si>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</si>
  <si>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</si>
  <si>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</si>
  <si>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</si>
  <si>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</si>
  <si>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</si>
  <si>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</si>
  <si>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</si>
  <si>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</si>
  <si>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</si>
  <si>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</si>
  <si>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</si>
  <si>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</si>
  <si>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</si>
  <si>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</si>
  <si>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</si>
  <si>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</si>
  <si>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</si>
  <si>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</si>
  <si>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</si>
  <si>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</si>
  <si>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</si>
  <si>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</si>
  <si>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</si>
  <si>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</si>
  <si>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</si>
  <si>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</si>
  <si>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</si>
  <si>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</si>
  <si>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</si>
  <si>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</si>
  <si>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</si>
  <si>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</si>
  <si>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</si>
  <si>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</si>
  <si>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</si>
  <si>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</si>
  <si>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</si>
  <si>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</si>
  <si>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</si>
  <si>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</si>
  <si>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</si>
  <si>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</si>
  <si>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</si>
  <si>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</si>
  <si>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</si>
  <si>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</si>
  <si>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</si>
  <si>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</si>
  <si>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</si>
  <si>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</si>
  <si>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</si>
  <si>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</si>
  <si>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</si>
  <si>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</si>
  <si>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</si>
  <si>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</si>
  <si>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</si>
  <si>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</si>
  <si>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</si>
  <si>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</si>
  <si>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</si>
  <si>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</si>
  <si>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</si>
  <si>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</si>
  <si>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</si>
  <si>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</si>
  <si>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</si>
  <si>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</si>
  <si>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</si>
  <si>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</si>
  <si>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</si>
  <si>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</si>
  <si>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</si>
  <si>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</si>
  <si>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</si>
  <si>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</si>
  <si>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</si>
  <si>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</si>
  <si>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</si>
  <si>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</si>
  <si>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</si>
  <si>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</si>
  <si>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</si>
  <si>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</si>
  <si>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</si>
  <si>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</si>
  <si>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</si>
  <si>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</si>
  <si>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</si>
  <si>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</si>
  <si>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</si>
  <si>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</si>
  <si>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</si>
  <si>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</si>
  <si>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</si>
  <si>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</si>
  <si>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</si>
  <si>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</si>
  <si>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</si>
  <si>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</si>
  <si>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</si>
  <si>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</si>
  <si>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</si>
  <si>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</si>
  <si>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</si>
  <si>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</si>
  <si>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</si>
  <si>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</si>
  <si>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</si>
  <si>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</si>
  <si>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</si>
  <si>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</si>
  <si>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</si>
  <si>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</si>
  <si>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</si>
  <si>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</si>
  <si>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</si>
  <si>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</si>
  <si>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</si>
  <si>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</si>
  <si>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</si>
  <si>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</si>
  <si>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</si>
  <si>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</si>
  <si>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</si>
  <si>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</si>
  <si>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</si>
  <si>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</si>
  <si>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</si>
  <si>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</si>
  <si>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</si>
  <si>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</si>
  <si>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</si>
  <si>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</si>
  <si>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</si>
  <si>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</si>
  <si>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</si>
  <si>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</si>
  <si>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</si>
  <si>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</si>
  <si>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</si>
  <si>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</si>
  <si>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</si>
  <si>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</si>
  <si>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</si>
  <si>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</si>
  <si>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</si>
  <si>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</si>
  <si>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</si>
  <si>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</si>
  <si>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</si>
  <si>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</si>
  <si>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</si>
  <si>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</si>
  <si>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</si>
  <si>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</si>
  <si>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</si>
  <si>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</si>
  <si>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</si>
  <si>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</si>
  <si>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</si>
  <si>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</si>
  <si>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</si>
  <si>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</si>
  <si>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</si>
  <si>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</si>
  <si>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</si>
  <si>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</si>
  <si>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</si>
  <si>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</si>
  <si>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</si>
  <si>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</si>
  <si>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</si>
  <si>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</si>
  <si>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</si>
  <si>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</si>
  <si>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</si>
  <si>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</si>
  <si>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</si>
  <si>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</si>
  <si>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</si>
  <si>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</si>
  <si>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</si>
  <si>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</si>
  <si>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</si>
  <si>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</si>
  <si>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</si>
  <si>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</si>
  <si>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</si>
  <si>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</si>
  <si>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</si>
  <si>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</si>
  <si>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</si>
  <si>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</si>
  <si>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</si>
  <si>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</si>
  <si>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</si>
  <si>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</si>
  <si>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</si>
  <si>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</si>
  <si>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</si>
  <si>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</si>
  <si>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</si>
  <si>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</si>
  <si>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</si>
  <si>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</si>
  <si>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</si>
  <si>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</si>
  <si>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</si>
  <si>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</si>
  <si>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</si>
  <si>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</si>
  <si>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</si>
  <si>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</si>
  <si>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</si>
  <si>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</si>
  <si>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</si>
  <si>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</si>
  <si>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</si>
  <si>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</si>
  <si>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</si>
  <si>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</si>
  <si>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</si>
  <si>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</si>
  <si>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</si>
  <si>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</si>
  <si>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</si>
  <si>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</si>
  <si>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</si>
  <si>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</si>
  <si>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</si>
  <si>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</si>
  <si>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</si>
  <si>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</si>
  <si>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</si>
  <si>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</si>
  <si>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</si>
  <si>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</si>
  <si>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</si>
  <si>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</si>
  <si>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</si>
  <si>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</si>
  <si>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</si>
  <si>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</si>
  <si>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</si>
  <si>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</si>
  <si>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</si>
  <si>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</si>
  <si>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</si>
  <si>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</si>
  <si>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</si>
  <si>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</si>
  <si>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</si>
  <si>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</si>
  <si>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</si>
  <si>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</si>
  <si>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</si>
  <si>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</si>
  <si>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</si>
  <si>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</si>
  <si>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</si>
  <si>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</si>
  <si>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</si>
  <si>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</si>
  <si>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</si>
  <si>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</si>
  <si>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</si>
  <si>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</si>
  <si>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</si>
  <si>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</si>
  <si>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</si>
  <si>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</si>
  <si>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</si>
  <si>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</si>
  <si>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</si>
  <si>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</si>
  <si>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</si>
  <si>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</si>
  <si>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</si>
  <si>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</si>
  <si>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</si>
  <si>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</si>
  <si>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</si>
  <si>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</si>
  <si>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</si>
  <si>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</si>
  <si>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</si>
  <si>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</si>
  <si>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</si>
  <si>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</si>
  <si>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</si>
  <si>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</si>
  <si>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</si>
  <si>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</si>
  <si>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</si>
  <si>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</si>
  <si>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</si>
  <si>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</si>
  <si>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</si>
  <si>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</si>
  <si>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</si>
  <si>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</si>
  <si>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</si>
  <si>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</si>
  <si>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</si>
  <si>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</si>
  <si>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</si>
  <si>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</si>
  <si>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</si>
  <si>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</si>
  <si>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</si>
  <si>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</si>
  <si>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</si>
  <si>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</si>
  <si>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</si>
  <si>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</si>
  <si>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</si>
  <si>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</si>
  <si>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</si>
  <si>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</si>
  <si>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</si>
  <si>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</si>
  <si>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</si>
  <si>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</si>
  <si>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</si>
  <si>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</si>
  <si>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</si>
  <si>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</si>
  <si>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</si>
  <si>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</si>
  <si>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</si>
  <si>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</si>
  <si>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</si>
  <si>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</si>
  <si>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</si>
  <si>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</si>
  <si>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</si>
  <si>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</si>
  <si>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</si>
  <si>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</si>
  <si>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</si>
  <si>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</si>
  <si>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</si>
  <si>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</si>
  <si>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</si>
  <si>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</si>
  <si>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</si>
  <si>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</si>
  <si>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</si>
  <si>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</si>
  <si>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</si>
  <si>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</si>
  <si>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</si>
  <si>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</si>
  <si>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</si>
  <si>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</si>
  <si>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</si>
  <si>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</si>
  <si>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</si>
  <si>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</si>
  <si>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</si>
  <si>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</si>
  <si>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</si>
  <si>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</si>
  <si>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</si>
  <si>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</si>
  <si>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</si>
  <si>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</si>
  <si>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</si>
  <si>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</si>
  <si>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</si>
  <si>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</si>
  <si>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</si>
  <si>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</si>
  <si>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</si>
  <si>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</si>
  <si>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</si>
  <si>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</si>
  <si>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</si>
  <si>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</si>
  <si>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</si>
  <si>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</si>
  <si>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</si>
  <si>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</si>
  <si>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</si>
  <si>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</si>
  <si>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</si>
  <si>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</si>
  <si>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</si>
  <si>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</si>
  <si>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</si>
  <si>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</si>
  <si>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</si>
  <si>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</si>
  <si>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</si>
  <si>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</si>
  <si>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</si>
  <si>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</si>
  <si>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</si>
  <si>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</si>
  <si>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</si>
  <si>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</si>
  <si>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</si>
  <si>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</si>
  <si>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</si>
  <si>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</si>
  <si>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</si>
  <si>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</si>
  <si>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</si>
  <si>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</si>
  <si>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</si>
  <si>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</si>
  <si>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</si>
  <si>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</si>
  <si>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</si>
  <si>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</si>
  <si>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</si>
  <si>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</si>
  <si>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</si>
  <si>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</si>
  <si>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</si>
  <si>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</si>
  <si>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</si>
  <si>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</si>
  <si>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</si>
  <si>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</si>
  <si>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</si>
  <si>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</si>
  <si>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</si>
  <si>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</si>
  <si>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</si>
  <si>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</si>
  <si>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</si>
  <si>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</si>
  <si>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</si>
  <si>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</si>
  <si>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</si>
  <si>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</si>
  <si>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</si>
  <si>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</si>
  <si>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</si>
  <si>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</si>
  <si>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</si>
  <si>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</si>
  <si>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</si>
  <si>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</si>
  <si>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</si>
  <si>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</si>
  <si>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</si>
  <si>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</si>
  <si>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</si>
  <si>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</si>
  <si>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</si>
  <si>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</si>
  <si>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</si>
  <si>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</si>
  <si>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</si>
  <si>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</si>
  <si>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</si>
  <si>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</si>
  <si>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</si>
  <si>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</si>
  <si>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</si>
  <si>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</si>
  <si>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</si>
  <si>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</si>
  <si>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</si>
  <si>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</si>
  <si>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</si>
  <si>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</si>
  <si>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</si>
  <si>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</si>
  <si>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</si>
  <si>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</si>
  <si>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</si>
  <si>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</si>
  <si>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</si>
  <si>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</si>
  <si>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</si>
  <si>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</si>
  <si>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</si>
  <si>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</si>
  <si>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</si>
  <si>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</si>
  <si>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</si>
  <si>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</si>
  <si>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</si>
  <si>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</si>
  <si>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</si>
  <si>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</si>
  <si>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</si>
  <si>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</si>
  <si>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</si>
  <si>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</si>
  <si>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</si>
  <si>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</si>
  <si>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</si>
  <si>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</si>
  <si>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</si>
  <si>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</si>
  <si>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</si>
  <si>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</si>
  <si>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</si>
  <si>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</si>
  <si>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</si>
  <si>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</si>
  <si>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</si>
  <si>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</si>
  <si>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</si>
  <si>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</si>
  <si>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</si>
  <si>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</si>
  <si>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</si>
  <si>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</si>
  <si>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</si>
  <si>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</si>
  <si>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</si>
  <si>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</si>
  <si>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</si>
  <si>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</si>
  <si>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</si>
  <si>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</si>
  <si>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</si>
  <si>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</si>
  <si>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</si>
  <si>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</si>
  <si>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</si>
  <si>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</si>
  <si>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</si>
  <si>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</si>
  <si>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</si>
  <si>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</si>
  <si>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</si>
  <si>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</si>
  <si>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</si>
  <si>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</si>
  <si>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</si>
  <si>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</si>
  <si>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</si>
  <si>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</si>
  <si>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</si>
  <si>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</si>
  <si>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</si>
  <si>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</si>
  <si>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</si>
  <si>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</si>
  <si>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</si>
  <si>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</si>
  <si>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</si>
  <si>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</si>
  <si>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</si>
  <si>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</si>
  <si>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</si>
  <si>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</si>
  <si>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</si>
  <si>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</si>
  <si>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</si>
  <si>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</si>
  <si>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</si>
  <si>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</si>
  <si>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</si>
  <si>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</si>
  <si>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</si>
  <si>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</si>
  <si>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</si>
  <si>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</si>
  <si>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</si>
  <si>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</si>
  <si>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</si>
  <si>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</si>
  <si>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</si>
  <si>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</si>
  <si>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</si>
  <si>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</si>
  <si>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</si>
  <si>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</si>
  <si>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</si>
  <si>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</si>
  <si>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</si>
  <si>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</si>
  <si>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</si>
  <si>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</si>
  <si>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</si>
  <si>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</si>
  <si>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</si>
  <si>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</si>
  <si>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</si>
  <si>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</si>
  <si>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</si>
  <si>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</si>
  <si>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</si>
  <si>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</si>
  <si>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</si>
  <si>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</si>
  <si>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</si>
  <si>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</si>
  <si>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</si>
  <si>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</si>
  <si>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</si>
  <si>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</si>
  <si>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</si>
  <si>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</si>
  <si>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</si>
  <si>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</si>
  <si>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</si>
  <si>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</si>
  <si>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</si>
  <si>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</si>
  <si>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</si>
  <si>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</si>
  <si>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</si>
  <si>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</si>
  <si>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</si>
  <si>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</si>
  <si>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</si>
  <si>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</si>
  <si>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</si>
  <si>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</si>
  <si>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</si>
  <si>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</si>
  <si>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</si>
  <si>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</si>
  <si>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</si>
  <si>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</si>
  <si>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</si>
  <si>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</si>
  <si>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</si>
  <si>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</si>
  <si>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</si>
  <si>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</si>
  <si>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</si>
  <si>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</si>
  <si>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</si>
  <si>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</si>
  <si>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</si>
  <si>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</si>
  <si>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</si>
  <si>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</si>
  <si>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</si>
  <si>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</si>
  <si>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</si>
  <si>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</si>
  <si>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</si>
  <si>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</si>
  <si>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</si>
  <si>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</si>
  <si>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</si>
  <si>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</si>
  <si>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</si>
  <si>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</si>
  <si>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</si>
  <si>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</si>
  <si>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</si>
  <si>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</si>
  <si>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</si>
  <si>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</si>
  <si>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</si>
  <si>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</si>
  <si>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</si>
  <si>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</si>
  <si>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</si>
  <si>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</si>
  <si>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</si>
  <si>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</si>
  <si>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</si>
  <si>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</si>
  <si>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</si>
  <si>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</si>
  <si>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</si>
  <si>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</si>
  <si>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</si>
  <si>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</si>
  <si>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</si>
  <si>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</si>
  <si>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</si>
  <si>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</si>
  <si>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</si>
  <si>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</si>
  <si>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</si>
  <si>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</si>
  <si>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</si>
  <si>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</si>
  <si>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</si>
  <si>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</si>
  <si>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</si>
  <si>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</si>
  <si>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</si>
  <si>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</si>
  <si>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</si>
  <si>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</si>
  <si>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</si>
  <si>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</si>
  <si>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</si>
  <si>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</si>
  <si>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</si>
  <si>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</si>
  <si>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</si>
  <si>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</si>
  <si>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</si>
  <si>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</si>
  <si>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</si>
  <si>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</si>
  <si>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</si>
  <si>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</si>
  <si>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</si>
  <si>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</si>
  <si>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</si>
  <si>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</si>
  <si>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</si>
  <si>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</si>
  <si>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</si>
  <si>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</si>
  <si>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</si>
  <si>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</si>
  <si>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</si>
  <si>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</si>
  <si>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</si>
  <si>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</si>
  <si>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</si>
  <si>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</si>
  <si>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</si>
  <si>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</si>
  <si>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</si>
  <si>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</si>
  <si>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</si>
  <si>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</si>
  <si>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</si>
  <si>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</si>
  <si>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</si>
  <si>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</si>
  <si>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</si>
  <si>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</si>
  <si>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</si>
  <si>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</si>
  <si>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</si>
  <si>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</si>
  <si>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</si>
  <si>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</si>
  <si>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</si>
  <si>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</si>
  <si>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</si>
  <si>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</si>
  <si>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</si>
  <si>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</si>
  <si>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</si>
  <si>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</si>
  <si>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</si>
  <si>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</si>
  <si>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</si>
  <si>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</si>
  <si>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</si>
  <si>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</si>
  <si>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</si>
  <si>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</si>
  <si>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</si>
  <si>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</si>
  <si>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</si>
  <si>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</si>
  <si>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</si>
  <si>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</si>
  <si>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</si>
  <si>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</si>
  <si>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</si>
  <si>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</si>
  <si>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</si>
  <si>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</si>
  <si>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</si>
  <si>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</si>
  <si>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</si>
  <si>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</si>
  <si>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</si>
  <si>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</si>
  <si>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</si>
  <si>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</si>
  <si>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</si>
  <si>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</si>
  <si>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</si>
  <si>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</si>
  <si>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</si>
  <si>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</si>
  <si>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</si>
  <si>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</si>
  <si>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</si>
  <si>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</si>
  <si>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</si>
  <si>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</si>
  <si>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</si>
  <si>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</si>
  <si>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</si>
  <si>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</si>
  <si>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</si>
  <si>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</si>
  <si>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</si>
  <si>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</si>
  <si>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</si>
  <si>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</si>
  <si>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</si>
  <si>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</si>
  <si>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</si>
  <si>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</si>
  <si>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</si>
  <si>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</si>
  <si>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</si>
  <si>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</si>
  <si>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</si>
  <si>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</si>
  <si>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</si>
  <si>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</si>
  <si>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</si>
  <si>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</si>
  <si>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</si>
  <si>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</si>
  <si>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</si>
  <si>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</si>
  <si>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</si>
  <si>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</si>
  <si>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</si>
  <si>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</si>
  <si>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</si>
  <si>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</si>
  <si>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</si>
  <si>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</si>
  <si>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</si>
  <si>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</si>
  <si>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</si>
  <si>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</si>
  <si>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</si>
  <si>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</si>
  <si>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</si>
  <si>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</si>
  <si>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</si>
  <si>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</si>
  <si>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</si>
  <si>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</si>
  <si>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</si>
  <si>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</si>
  <si>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</si>
  <si>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</si>
  <si>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</si>
  <si>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</si>
  <si>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</si>
  <si>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</si>
  <si>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</si>
  <si>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</si>
  <si>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</si>
  <si>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</si>
  <si>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</si>
  <si>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</si>
  <si>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</si>
  <si>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</si>
  <si>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</si>
  <si>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</si>
  <si>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</si>
  <si>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</si>
  <si>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</si>
  <si>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</si>
  <si>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</si>
  <si>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</si>
  <si>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</si>
  <si>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</si>
  <si>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</si>
  <si>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</si>
  <si>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</si>
  <si>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</si>
  <si>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</si>
  <si>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</si>
  <si>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</si>
  <si>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</si>
  <si>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</si>
  <si>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</si>
  <si>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</si>
  <si>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</si>
  <si>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</si>
  <si>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</si>
  <si>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</si>
  <si>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</si>
  <si>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</si>
  <si>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</si>
  <si>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</si>
  <si>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</si>
  <si>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</si>
  <si>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</si>
  <si>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</si>
  <si>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</si>
  <si>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</si>
  <si>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</si>
  <si>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</si>
  <si>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</si>
  <si>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</si>
  <si>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</si>
  <si>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</si>
  <si>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</si>
  <si>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</si>
  <si>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</si>
  <si>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</si>
  <si>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</si>
  <si>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</si>
  <si>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</si>
  <si>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</si>
  <si>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</si>
  <si>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</si>
  <si>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</si>
  <si>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</si>
  <si>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</si>
  <si>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</si>
  <si>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</si>
  <si>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</si>
  <si>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</si>
  <si>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</si>
  <si>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</si>
  <si>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</si>
  <si>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</si>
  <si>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</si>
  <si>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</si>
  <si>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</si>
  <si>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</si>
  <si>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</si>
  <si>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</si>
  <si>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</si>
  <si>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</si>
  <si>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</si>
  <si>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</si>
  <si>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</si>
  <si>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</si>
  <si>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</si>
  <si>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</si>
  <si>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</si>
  <si>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</si>
  <si>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</si>
  <si>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</si>
  <si>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</si>
  <si>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</si>
  <si>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</si>
  <si>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</si>
  <si>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</si>
  <si>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</si>
  <si>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</si>
  <si>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</si>
  <si>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</si>
  <si>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</si>
  <si>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</si>
  <si>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</si>
  <si>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</si>
  <si>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</si>
  <si>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</si>
  <si>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</si>
  <si>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</si>
  <si>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</si>
  <si>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</si>
  <si>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</si>
  <si>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</si>
  <si>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</si>
  <si>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</si>
  <si>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</si>
  <si>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</si>
  <si>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</si>
  <si>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</si>
  <si>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</si>
  <si>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</si>
  <si>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</si>
  <si>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</si>
  <si>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</si>
  <si>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</si>
  <si>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</si>
  <si>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</si>
  <si>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</si>
  <si>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</si>
  <si>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</si>
  <si>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</si>
  <si>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</si>
  <si>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</si>
  <si>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</si>
  <si>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</si>
  <si>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</si>
  <si>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</si>
  <si>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</si>
  <si>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</si>
  <si>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</si>
  <si>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</si>
  <si>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</si>
  <si>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</si>
  <si>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</si>
  <si>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</si>
  <si>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</si>
  <si>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</si>
  <si>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</si>
  <si>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</si>
  <si>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</si>
  <si>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</si>
  <si>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</si>
  <si>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</si>
  <si>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</si>
  <si>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</si>
  <si>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</si>
  <si>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</si>
  <si>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</si>
  <si>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</si>
  <si>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</si>
  <si>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</si>
  <si>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</si>
  <si>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</si>
  <si>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</si>
  <si>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</si>
  <si>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</si>
  <si>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</si>
  <si>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</si>
  <si>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</si>
  <si>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</si>
  <si>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</si>
  <si>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</si>
  <si>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</si>
  <si>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</si>
  <si>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</si>
  <si>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</si>
  <si>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</si>
  <si>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</si>
  <si>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</si>
  <si>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</si>
  <si>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</si>
  <si>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</si>
  <si>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</si>
  <si>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</si>
  <si>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</si>
  <si>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</si>
  <si>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</si>
  <si>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</si>
  <si>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</si>
  <si>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</si>
  <si>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</si>
  <si>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</si>
  <si>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</si>
  <si>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</si>
  <si>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</si>
  <si>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</si>
  <si>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</si>
  <si>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</si>
  <si>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</si>
  <si>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</si>
  <si>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</si>
  <si>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</si>
  <si>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</si>
  <si>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</si>
  <si>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</si>
  <si>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</si>
  <si>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</si>
  <si>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</si>
  <si>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</si>
  <si>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</si>
  <si>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</si>
  <si>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</si>
  <si>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</si>
  <si>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</si>
  <si>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</si>
  <si>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</si>
  <si>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</si>
  <si>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</si>
  <si>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</si>
  <si>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</si>
  <si>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</si>
  <si>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</si>
  <si>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</si>
  <si>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</si>
  <si>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</si>
  <si>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</si>
  <si>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</si>
  <si>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</si>
  <si>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</si>
  <si>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</si>
  <si>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</si>
  <si>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</si>
  <si>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</si>
  <si>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</si>
  <si>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</si>
  <si>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</si>
  <si>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</si>
  <si>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</si>
  <si>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</si>
  <si>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</si>
  <si>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</si>
  <si>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</si>
  <si>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</si>
  <si>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</si>
  <si>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</si>
  <si>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</si>
  <si>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</si>
  <si>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</si>
  <si>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</si>
  <si>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</si>
  <si>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</si>
  <si>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</si>
  <si>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</si>
  <si>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</si>
  <si>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</si>
  <si>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</si>
  <si>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</si>
  <si>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</si>
  <si>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</si>
  <si>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</si>
  <si>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</si>
  <si>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</si>
  <si>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</si>
  <si>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</si>
  <si>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</si>
  <si>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</si>
  <si>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</si>
  <si>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</si>
  <si>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</si>
  <si>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</si>
  <si>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</si>
  <si>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</si>
  <si>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</si>
  <si>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</si>
  <si>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</si>
  <si>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</si>
  <si>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</si>
  <si>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</si>
  <si>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</si>
  <si>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</si>
  <si>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</si>
  <si>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</si>
  <si>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</si>
  <si>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</si>
  <si>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</si>
  <si>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</si>
  <si>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</si>
  <si>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</si>
  <si>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</si>
  <si>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</si>
  <si>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</si>
  <si>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</si>
  <si>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</si>
  <si>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</si>
  <si>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</si>
  <si>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</si>
  <si>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</si>
  <si>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</si>
  <si>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</si>
  <si>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</si>
  <si>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</si>
  <si>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</si>
  <si>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</si>
  <si>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</si>
  <si>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</si>
  <si>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</si>
  <si>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</si>
  <si>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</si>
  <si>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</si>
  <si>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</si>
  <si>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</si>
  <si>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</si>
  <si>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</si>
  <si>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</si>
  <si>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</si>
  <si>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</si>
  <si>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</si>
  <si>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</si>
  <si>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</si>
  <si>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</si>
  <si>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</si>
  <si>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</si>
  <si>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</si>
  <si>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</si>
  <si>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</si>
  <si>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</si>
  <si>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</si>
  <si>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</si>
  <si>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</si>
  <si>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</si>
  <si>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</si>
  <si>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</si>
  <si>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</si>
  <si>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</si>
  <si>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</si>
  <si>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</si>
  <si>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</si>
  <si>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</si>
  <si>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</si>
  <si>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</si>
  <si>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</si>
  <si>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</si>
  <si>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</si>
  <si>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</si>
  <si>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</si>
  <si>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</si>
  <si>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</si>
  <si>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</si>
  <si>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</si>
  <si>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</si>
  <si>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</si>
  <si>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</si>
  <si>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</si>
  <si>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</si>
  <si>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</si>
  <si>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</si>
  <si>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</si>
  <si>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</si>
  <si>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</si>
  <si>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</si>
  <si>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</si>
  <si>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</si>
  <si>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</si>
  <si>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</si>
  <si>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</si>
  <si>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</si>
  <si>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</si>
  <si>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</si>
  <si>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</si>
  <si>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</si>
  <si>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</si>
  <si>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</si>
  <si>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</si>
  <si>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</si>
  <si>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</si>
  <si>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</si>
  <si>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</si>
  <si>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</si>
  <si>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</si>
  <si>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</si>
  <si>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</si>
  <si>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</si>
  <si>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</si>
  <si>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</si>
  <si>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</si>
  <si>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</si>
  <si>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</si>
  <si>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</si>
  <si>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</si>
  <si>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</si>
  <si>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</si>
  <si>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</si>
  <si>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</si>
  <si>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</si>
  <si>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</si>
  <si>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</si>
  <si>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</si>
  <si>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</si>
  <si>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</si>
  <si>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</si>
  <si>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</si>
  <si>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</si>
  <si>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</si>
  <si>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</si>
  <si>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</si>
  <si>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</si>
  <si>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</si>
  <si>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</si>
  <si>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</si>
  <si>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</si>
  <si>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</si>
  <si>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</si>
  <si>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</si>
  <si>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</si>
  <si>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</si>
  <si>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</si>
  <si>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</si>
  <si>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</si>
  <si>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</si>
  <si>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</si>
  <si>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</si>
  <si>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</si>
  <si>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</si>
  <si>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</si>
  <si>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</si>
  <si>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</si>
  <si>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</si>
  <si>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</si>
  <si>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</si>
  <si>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</si>
  <si>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</si>
  <si>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</si>
  <si>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</si>
  <si>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</si>
  <si>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</si>
  <si>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</si>
  <si>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</si>
  <si>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</si>
  <si>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</si>
  <si>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</si>
  <si>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</si>
  <si>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</si>
  <si>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</si>
  <si>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</si>
  <si>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</si>
  <si>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</si>
  <si>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</si>
  <si>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</si>
  <si>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</si>
  <si>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</si>
  <si>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</si>
  <si>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</si>
  <si>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</si>
  <si>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</si>
  <si>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</si>
  <si>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</si>
  <si>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</si>
  <si>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</si>
  <si>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</si>
  <si>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</si>
  <si>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</si>
  <si>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</si>
  <si>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</si>
  <si>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</si>
  <si>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</si>
  <si>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</si>
  <si>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</si>
  <si>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</si>
  <si>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</si>
  <si>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</si>
  <si>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</si>
  <si>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</si>
  <si>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</si>
  <si>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</si>
  <si>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</si>
  <si>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</si>
  <si>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</si>
  <si>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</si>
  <si>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</si>
  <si>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</si>
  <si>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</si>
  <si>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</si>
  <si>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</si>
  <si>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</si>
  <si>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</si>
  <si>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</si>
  <si>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</si>
  <si>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</si>
  <si>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</si>
  <si>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</si>
  <si>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</si>
  <si>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</si>
  <si>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</si>
  <si>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</si>
  <si>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</si>
  <si>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</si>
  <si>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</si>
  <si>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</si>
  <si>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</si>
  <si>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</si>
  <si>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</si>
  <si>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</si>
  <si>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</si>
  <si>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</si>
  <si>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</si>
  <si>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</si>
  <si>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</si>
  <si>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</si>
  <si>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</si>
  <si>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</si>
  <si>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</si>
  <si>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</si>
  <si>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</si>
  <si>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</si>
  <si>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</si>
  <si>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</si>
  <si>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</si>
  <si>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</si>
  <si>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</si>
  <si>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</si>
  <si>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</si>
  <si>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</si>
  <si>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</si>
  <si>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</si>
  <si>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</si>
  <si>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</si>
  <si>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</si>
  <si>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</si>
  <si>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</si>
  <si>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</si>
  <si>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</si>
  <si>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</si>
  <si>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</si>
  <si>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</si>
  <si>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</si>
  <si>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</si>
  <si>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</si>
  <si>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</si>
  <si>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</si>
  <si>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</si>
  <si>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</si>
  <si>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</si>
  <si>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</si>
  <si>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</si>
  <si>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</si>
  <si>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</si>
  <si>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</si>
  <si>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</si>
  <si>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</si>
  <si>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</si>
  <si>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</si>
  <si>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</si>
  <si>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</si>
  <si>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</si>
  <si>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</si>
  <si>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</si>
  <si>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</si>
  <si>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</si>
  <si>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</si>
  <si>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</si>
  <si>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</si>
  <si>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</si>
  <si>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</si>
  <si>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</si>
  <si>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</si>
  <si>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</si>
  <si>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</si>
  <si>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</si>
  <si>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</si>
  <si>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</si>
  <si>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</si>
  <si>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</si>
  <si>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</si>
  <si>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</si>
  <si>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</si>
  <si>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</si>
  <si>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</si>
  <si>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</si>
  <si>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</si>
  <si>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</si>
  <si>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</si>
  <si>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</si>
  <si>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</si>
  <si>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</si>
  <si>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</si>
  <si>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</si>
  <si>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</si>
  <si>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</si>
  <si>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</si>
  <si>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</si>
  <si>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</si>
  <si>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</si>
  <si>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</si>
  <si>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</si>
  <si>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</si>
  <si>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</si>
  <si>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</si>
  <si>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</si>
  <si>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</si>
  <si>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</si>
  <si>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</si>
  <si>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</si>
  <si>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</si>
  <si>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</si>
  <si>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</si>
  <si>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</si>
  <si>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</si>
  <si>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</si>
  <si>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</si>
  <si>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</si>
  <si>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</si>
  <si>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</si>
  <si>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</si>
  <si>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</si>
  <si>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</si>
  <si>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</si>
  <si>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</si>
  <si>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</si>
  <si>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</si>
  <si>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</si>
  <si>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</si>
  <si>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</si>
  <si>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</si>
  <si>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</si>
  <si>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</si>
  <si>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</si>
  <si>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</si>
  <si>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</si>
  <si>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</si>
  <si>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</si>
  <si>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</si>
  <si>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</si>
  <si>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</si>
  <si>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</si>
  <si>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</si>
  <si>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</si>
  <si>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</si>
  <si>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</si>
  <si>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</si>
  <si>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</si>
  <si>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</si>
  <si>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</si>
  <si>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</si>
  <si>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</si>
  <si>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</si>
  <si>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</si>
  <si>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</si>
  <si>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</si>
  <si>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</si>
  <si>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</si>
  <si>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</si>
  <si>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</si>
  <si>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</si>
  <si>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</si>
  <si>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</si>
  <si>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</si>
  <si>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</si>
  <si>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</si>
  <si>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</si>
  <si>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</si>
  <si>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</si>
  <si>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</si>
  <si>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</si>
  <si>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</si>
  <si>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</si>
  <si>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</si>
  <si>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</si>
  <si>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</si>
  <si>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</si>
  <si>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</si>
  <si>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</si>
  <si>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</si>
  <si>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</si>
  <si>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</si>
  <si>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</si>
  <si>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</si>
  <si>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</si>
  <si>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</si>
  <si>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</si>
  <si>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</si>
  <si>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</si>
  <si>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</si>
  <si>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</si>
  <si>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</si>
  <si>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</si>
  <si>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</si>
  <si>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</si>
  <si>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</si>
  <si>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</si>
  <si>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</si>
  <si>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</si>
  <si>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</si>
  <si>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</si>
  <si>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</si>
  <si>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</si>
  <si>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</si>
  <si>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</si>
  <si>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</si>
  <si>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</si>
  <si>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</si>
  <si>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</si>
  <si>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</si>
  <si>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</si>
  <si>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</si>
  <si>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</si>
  <si>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</si>
  <si>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</si>
  <si>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</si>
  <si>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</si>
  <si>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</si>
  <si>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</si>
  <si>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</si>
  <si>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</si>
  <si>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</si>
  <si>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</si>
  <si>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</si>
  <si>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</si>
  <si>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</si>
  <si>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</si>
  <si>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</si>
  <si>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</si>
  <si>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</si>
  <si>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</si>
  <si>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</si>
  <si>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</si>
  <si>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</si>
  <si>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</si>
  <si>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</si>
  <si>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</si>
  <si>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</si>
  <si>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</si>
  <si>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</si>
  <si>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</si>
  <si>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</si>
  <si>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</si>
  <si>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</si>
  <si>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</si>
  <si>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</si>
  <si>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</si>
  <si>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</si>
  <si>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</si>
  <si>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</si>
  <si>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</si>
  <si>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</si>
  <si>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</si>
  <si>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</si>
  <si>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</si>
  <si>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</si>
  <si>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</si>
  <si>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</si>
  <si>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</si>
  <si>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</si>
  <si>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</si>
  <si>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</si>
  <si>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</si>
  <si>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</si>
  <si>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</si>
  <si>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</si>
  <si>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</si>
  <si>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</si>
  <si>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</si>
  <si>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</si>
  <si>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</si>
  <si>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</si>
  <si>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</si>
  <si>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</si>
  <si>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</si>
  <si>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</si>
  <si>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</si>
  <si>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</si>
  <si>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</si>
  <si>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</si>
  <si>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</si>
  <si>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</si>
  <si>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</si>
  <si>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</si>
  <si>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</si>
  <si>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</si>
  <si>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</si>
  <si>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</si>
  <si>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</si>
  <si>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</si>
  <si>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</si>
  <si>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</si>
  <si>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</si>
  <si>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</si>
  <si>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</si>
  <si>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</si>
  <si>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</si>
  <si>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</si>
  <si>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</si>
  <si>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</si>
  <si>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</si>
  <si>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</si>
  <si>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</si>
  <si>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</si>
  <si>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</si>
  <si>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</si>
  <si>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</si>
  <si>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</si>
  <si>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</si>
  <si>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</si>
  <si>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</si>
  <si>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</si>
  <si>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</si>
  <si>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</si>
  <si>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</si>
  <si>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</si>
  <si>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</si>
  <si>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</si>
  <si>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</si>
  <si>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</si>
  <si>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</si>
  <si>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</si>
  <si>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</si>
  <si>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</si>
  <si>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</si>
  <si>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</si>
  <si>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</si>
  <si>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</si>
  <si>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</si>
  <si>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</si>
  <si>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</si>
  <si>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</si>
  <si>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</si>
  <si>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</si>
  <si>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</si>
  <si>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</si>
  <si>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</si>
  <si>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</si>
  <si>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</si>
  <si>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</si>
  <si>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</si>
  <si>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</si>
  <si>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</si>
  <si>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</si>
  <si>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</si>
  <si>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</si>
  <si>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</si>
  <si>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</si>
  <si>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</si>
  <si>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</si>
  <si>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</si>
  <si>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</si>
  <si>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</si>
  <si>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</si>
  <si>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</si>
  <si>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</si>
  <si>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</si>
  <si>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</si>
  <si>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</si>
  <si>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</si>
  <si>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</si>
  <si>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</si>
  <si>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</si>
  <si>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</si>
  <si>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</si>
  <si>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</si>
  <si>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</si>
  <si>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</si>
  <si>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</si>
  <si>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</si>
  <si>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</si>
  <si>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</si>
  <si>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</si>
  <si>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</si>
  <si>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</si>
  <si>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</si>
  <si>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</si>
  <si>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</si>
  <si>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</si>
  <si>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</si>
  <si>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</si>
  <si>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</si>
  <si>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</si>
  <si>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</si>
  <si>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</si>
  <si>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</si>
  <si>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</si>
  <si>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</si>
  <si>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</si>
  <si>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</si>
  <si>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</si>
  <si>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</si>
  <si>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</si>
  <si>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</si>
  <si>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</si>
  <si>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</si>
  <si>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</si>
  <si>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</si>
  <si>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</si>
  <si>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</si>
  <si>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</si>
  <si>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</si>
  <si>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</si>
  <si>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</si>
  <si>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</si>
  <si>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</si>
  <si>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</si>
  <si>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</si>
  <si>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</si>
  <si>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</si>
  <si>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</si>
  <si>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</si>
  <si>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</si>
  <si>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</si>
  <si>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</si>
  <si>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</si>
  <si>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</si>
  <si>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</si>
  <si>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</si>
  <si>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</si>
  <si>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</si>
  <si>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</si>
  <si>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</si>
  <si>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</si>
  <si>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</si>
  <si>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</si>
  <si>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</si>
  <si>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</si>
  <si>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</si>
  <si>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</si>
  <si>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</si>
  <si>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</si>
  <si>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</si>
  <si>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</si>
  <si>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</si>
  <si>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</si>
  <si>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</si>
  <si>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</si>
  <si>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</si>
  <si>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</si>
  <si>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</si>
  <si>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</si>
  <si>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</si>
  <si>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</si>
  <si>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</si>
  <si>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</si>
  <si>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</si>
  <si>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</si>
  <si>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</si>
  <si>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</si>
  <si>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</si>
  <si>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</si>
  <si>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</si>
  <si>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</si>
  <si>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</si>
  <si>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</si>
  <si>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</si>
  <si>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</si>
  <si>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</si>
  <si>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</si>
  <si>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</si>
  <si>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</si>
  <si>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</si>
  <si>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</si>
  <si>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</si>
  <si>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</si>
  <si>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</si>
  <si>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</si>
  <si>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</si>
  <si>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</si>
  <si>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</si>
  <si>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</si>
  <si>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</si>
  <si>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</si>
  <si>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</si>
  <si>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</si>
  <si>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</si>
  <si>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</si>
  <si>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</si>
  <si>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</si>
  <si>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</si>
  <si>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</si>
  <si>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</si>
  <si>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</si>
  <si>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</si>
  <si>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</si>
  <si>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</si>
  <si>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</si>
  <si>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</si>
  <si>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</si>
  <si>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</si>
  <si>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</si>
  <si>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</si>
  <si>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</si>
  <si>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</si>
  <si>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</si>
  <si>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</si>
  <si>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</si>
  <si>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</si>
  <si>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</si>
  <si>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</si>
  <si>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</si>
  <si>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</si>
  <si>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</si>
  <si>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</si>
  <si>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</si>
  <si>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</si>
  <si>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</si>
  <si>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</si>
  <si>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</si>
  <si>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</si>
  <si>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</si>
  <si>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</si>
  <si>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</si>
  <si>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</si>
  <si>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</si>
  <si>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</si>
  <si>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</si>
  <si>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</si>
  <si>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</si>
  <si>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</si>
  <si>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</si>
  <si>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</si>
  <si>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</si>
  <si>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</si>
  <si>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</si>
  <si>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</si>
  <si>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</si>
  <si>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</si>
  <si>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</si>
  <si>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</si>
  <si>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</si>
  <si>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</si>
  <si>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</si>
  <si>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</si>
  <si>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</si>
  <si>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</si>
  <si>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</si>
  <si>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</si>
  <si>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</si>
  <si>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</si>
  <si>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</si>
  <si>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</si>
  <si>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</si>
  <si>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</si>
  <si>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</si>
  <si>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</si>
  <si>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</si>
  <si>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</si>
  <si>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</si>
  <si>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</si>
  <si>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</si>
  <si>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</si>
  <si>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</si>
  <si>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</si>
  <si>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</si>
  <si>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</si>
  <si>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</si>
  <si>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</si>
  <si>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</si>
  <si>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</si>
  <si>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</si>
  <si>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</si>
  <si>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</si>
  <si>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</si>
  <si>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</si>
  <si>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</si>
  <si>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</si>
  <si>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</si>
  <si>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</si>
  <si>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</si>
  <si>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</si>
  <si>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</si>
  <si>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</si>
  <si>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</si>
  <si>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</si>
  <si>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</si>
  <si>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</si>
  <si>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</si>
  <si>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</si>
  <si>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</si>
  <si>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</si>
  <si>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</si>
  <si>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</si>
  <si>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</si>
  <si>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</si>
  <si>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</si>
  <si>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</si>
  <si>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</si>
  <si>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</si>
  <si>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</si>
  <si>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</si>
  <si>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</si>
  <si>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</si>
  <si>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</si>
  <si>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</si>
  <si>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</si>
  <si>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</si>
  <si>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</si>
  <si>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</si>
  <si>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</si>
  <si>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</si>
  <si>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</si>
  <si>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</si>
  <si>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</si>
  <si>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</si>
  <si>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</si>
  <si>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</si>
  <si>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</si>
  <si>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</si>
  <si>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</si>
  <si>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</si>
  <si>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</si>
  <si>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</si>
  <si>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</si>
  <si>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</si>
  <si>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</si>
  <si>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</si>
  <si>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</si>
  <si>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</si>
  <si>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</si>
  <si>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</si>
  <si>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</si>
  <si>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</si>
  <si>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</si>
  <si>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</si>
  <si>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</si>
  <si>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</si>
  <si>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</si>
  <si>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</si>
  <si>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</si>
  <si>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</si>
  <si>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</si>
  <si>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</si>
  <si>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</si>
  <si>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</si>
  <si>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</si>
  <si>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</si>
  <si>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</si>
  <si>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</si>
  <si>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</si>
  <si>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</si>
  <si>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</si>
  <si>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</si>
  <si>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</si>
  <si>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</si>
  <si>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</si>
  <si>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</si>
  <si>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</si>
  <si>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</si>
  <si>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</si>
  <si>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</si>
  <si>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</si>
  <si>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</si>
  <si>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</si>
  <si>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</si>
  <si>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</si>
  <si>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</si>
  <si>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</si>
  <si>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</si>
  <si>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</si>
  <si>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</si>
  <si>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</si>
  <si>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</si>
  <si>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</si>
  <si>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</si>
  <si>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</si>
  <si>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</si>
  <si>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</si>
  <si>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</si>
  <si>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</si>
  <si>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</si>
  <si>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</si>
  <si>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</si>
  <si>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</si>
  <si>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</si>
  <si>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</si>
  <si>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</si>
  <si>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</si>
  <si>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</si>
  <si>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</si>
  <si>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</si>
  <si>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</si>
  <si>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</si>
  <si>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</si>
  <si>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</si>
  <si>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</si>
  <si>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</si>
  <si>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</si>
  <si>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</si>
  <si>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</si>
  <si>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</si>
  <si>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</si>
  <si>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</si>
  <si>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</si>
  <si>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</si>
  <si>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</si>
  <si>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</si>
  <si>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</si>
  <si>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</si>
  <si>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</si>
  <si>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</si>
  <si>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</si>
  <si>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</si>
  <si>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</si>
  <si>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</si>
  <si>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</si>
  <si>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</si>
  <si>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</si>
  <si>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</si>
  <si>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</si>
  <si>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</si>
  <si>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</si>
  <si>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</si>
  <si>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</si>
  <si>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</si>
  <si>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</si>
  <si>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</si>
  <si>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</si>
  <si>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</si>
  <si>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</si>
  <si>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</si>
  <si>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</si>
  <si>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</si>
  <si>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</si>
  <si>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</si>
  <si>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</si>
  <si>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</si>
  <si>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</si>
  <si>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</si>
  <si>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</si>
  <si>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</si>
  <si>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</si>
  <si>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</si>
  <si>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</si>
  <si>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</si>
  <si>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</si>
  <si>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</si>
  <si>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</si>
  <si>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</si>
  <si>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</si>
  <si>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</si>
  <si>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</si>
  <si>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</si>
  <si>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</si>
  <si>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</si>
  <si>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</si>
  <si>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</si>
  <si>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</si>
  <si>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</si>
  <si>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</si>
  <si>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</si>
  <si>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</si>
  <si>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</si>
  <si>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</si>
  <si>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</si>
  <si>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</si>
  <si>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</si>
  <si>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</si>
  <si>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</si>
  <si>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</si>
  <si>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</si>
  <si>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</si>
  <si>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</si>
  <si>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</si>
  <si>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</si>
  <si>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</si>
  <si>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</si>
  <si>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</si>
  <si>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</si>
  <si>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</si>
  <si>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</si>
  <si>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</si>
  <si>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</si>
  <si>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</si>
  <si>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</si>
  <si>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</si>
  <si>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</si>
  <si>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</si>
  <si>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</si>
  <si>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</si>
  <si>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</si>
  <si>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</si>
  <si>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</si>
  <si>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</si>
  <si>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</si>
  <si>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</si>
  <si>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</si>
  <si>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</si>
  <si>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</si>
  <si>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</si>
  <si>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</si>
  <si>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</si>
  <si>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</si>
  <si>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</si>
  <si>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</si>
  <si>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</si>
  <si>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</si>
  <si>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</si>
  <si>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</si>
  <si>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</si>
  <si>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</si>
  <si>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</si>
  <si>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</si>
  <si>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</si>
  <si>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</si>
  <si>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</si>
  <si>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</si>
  <si>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</si>
  <si>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</si>
  <si>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</si>
  <si>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</si>
  <si>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</si>
  <si>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</si>
  <si>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</si>
  <si>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</si>
  <si>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</si>
  <si>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</si>
  <si>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</si>
  <si>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</si>
  <si>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</si>
  <si>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</si>
  <si>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</si>
  <si>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</si>
  <si>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</si>
  <si>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</si>
  <si>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</si>
  <si>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</si>
  <si>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</si>
  <si>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</si>
  <si>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</si>
  <si>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</si>
  <si>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</si>
  <si>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</si>
  <si>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</si>
  <si>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</si>
  <si>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</si>
  <si>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</si>
  <si>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</si>
  <si>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</si>
  <si>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</si>
  <si>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</si>
  <si>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</si>
  <si>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</si>
  <si>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</si>
  <si>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</si>
  <si>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</si>
  <si>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</si>
  <si>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</si>
  <si>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</si>
  <si>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</si>
  <si>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</si>
  <si>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</si>
  <si>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</si>
  <si>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</si>
  <si>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</si>
  <si>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</si>
  <si>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</si>
  <si>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</si>
  <si>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</si>
  <si>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</si>
  <si>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</si>
  <si>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</si>
  <si>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</si>
  <si>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</si>
  <si>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</si>
  <si>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</si>
  <si>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</si>
  <si>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</si>
  <si>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</si>
  <si>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</si>
  <si>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</si>
  <si>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</si>
  <si>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</si>
  <si>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</si>
  <si>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</si>
  <si>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</si>
  <si>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</si>
  <si>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</si>
  <si>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</si>
  <si>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</si>
  <si>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</si>
  <si>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</si>
  <si>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</si>
  <si>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</si>
  <si>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</si>
  <si>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</si>
  <si>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</si>
  <si>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</si>
  <si>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</si>
  <si>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</si>
  <si>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</si>
  <si>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</si>
  <si>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</si>
  <si>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</si>
  <si>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</si>
  <si>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</si>
  <si>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</si>
  <si>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</si>
  <si>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</si>
  <si>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</si>
  <si>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</si>
  <si>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</si>
  <si>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</si>
  <si>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</si>
  <si>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</si>
  <si>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</si>
  <si>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</si>
  <si>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</si>
  <si>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</si>
  <si>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</si>
  <si>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</si>
  <si>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</si>
  <si>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</si>
  <si>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</si>
  <si>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</si>
  <si>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</si>
  <si>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</si>
  <si>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</si>
  <si>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</si>
  <si>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</si>
  <si>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</si>
  <si>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</si>
  <si>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</si>
  <si>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</si>
  <si>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</si>
  <si>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</si>
  <si>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</si>
  <si>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</si>
  <si>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</si>
  <si>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</si>
  <si>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</si>
  <si>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</si>
  <si>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</si>
  <si>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</si>
  <si>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</si>
  <si>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</si>
  <si>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</si>
  <si>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</si>
  <si>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</si>
  <si>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</si>
  <si>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</si>
  <si>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</si>
  <si>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</si>
  <si>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</si>
  <si>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</si>
  <si>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</si>
  <si>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</si>
  <si>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</si>
  <si>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</si>
  <si>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</si>
  <si>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</si>
  <si>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</si>
  <si>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</si>
  <si>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</si>
  <si>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</si>
  <si>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</si>
  <si>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</si>
  <si>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</si>
  <si>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</si>
  <si>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</si>
  <si>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</si>
  <si>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</si>
  <si>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</si>
  <si>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</si>
  <si>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</si>
  <si>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</si>
  <si>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</si>
  <si>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</si>
  <si>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</si>
  <si>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</si>
  <si>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</si>
  <si>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</si>
  <si>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</si>
  <si>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</si>
  <si>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</si>
  <si>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</si>
  <si>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</si>
  <si>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</si>
  <si>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</si>
  <si>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</si>
  <si>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</si>
  <si>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</si>
  <si>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</si>
  <si>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</si>
  <si>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</si>
  <si>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</si>
  <si>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</si>
  <si>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</si>
  <si>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</si>
  <si>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</si>
  <si>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</si>
  <si>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</si>
  <si>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</si>
  <si>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</si>
  <si>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</si>
  <si>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</si>
  <si>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</si>
  <si>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</si>
  <si>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</si>
  <si>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</si>
  <si>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</si>
  <si>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</si>
  <si>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</si>
  <si>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</si>
  <si>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</si>
  <si>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</si>
  <si>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</si>
  <si>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</si>
  <si>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</si>
  <si>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</si>
  <si>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</si>
  <si>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</si>
  <si>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</si>
  <si>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</si>
  <si>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</si>
  <si>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</si>
  <si>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</si>
  <si>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</si>
  <si>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</si>
  <si>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</si>
  <si>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</si>
  <si>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</si>
  <si>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</si>
  <si>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</si>
  <si>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</si>
  <si>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</si>
  <si>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</si>
  <si>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</si>
  <si>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</si>
  <si>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</si>
  <si>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</si>
  <si>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</si>
  <si>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</si>
  <si>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</si>
  <si>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</si>
  <si>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</si>
  <si>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</si>
  <si>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</si>
  <si>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</si>
  <si>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</si>
  <si>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</si>
  <si>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</si>
  <si>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</si>
  <si>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</si>
  <si>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</si>
  <si>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</si>
  <si>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</si>
  <si>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</si>
  <si>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</si>
  <si>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</si>
  <si>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</si>
  <si>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</si>
  <si>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</si>
  <si>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</si>
  <si>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</si>
  <si>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</si>
  <si>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</si>
  <si>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</si>
  <si>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</si>
  <si>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</si>
  <si>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</si>
  <si>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</si>
  <si>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</si>
  <si>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</si>
  <si>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</si>
  <si>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</si>
  <si>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</si>
  <si>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</si>
  <si>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</si>
  <si>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</si>
  <si>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</si>
  <si>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</si>
  <si>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</si>
  <si>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</si>
  <si>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</si>
  <si>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</si>
  <si>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</si>
  <si>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</si>
  <si>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</si>
  <si>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</si>
  <si>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</si>
  <si>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</si>
  <si>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</si>
  <si>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</si>
  <si>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</si>
  <si>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</si>
  <si>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</si>
  <si>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</si>
  <si>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</si>
  <si>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</si>
  <si>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</si>
  <si>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</si>
  <si>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</si>
  <si>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</si>
  <si>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</si>
  <si>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</si>
  <si>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</si>
  <si>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</si>
  <si>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</si>
  <si>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</si>
  <si>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</si>
  <si>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</si>
  <si>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</si>
  <si>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</si>
  <si>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</si>
  <si>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</si>
  <si>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</si>
  <si>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</si>
  <si>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</si>
  <si>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</si>
  <si>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</si>
  <si>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</si>
  <si>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</si>
  <si>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</si>
  <si>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</si>
  <si>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</si>
  <si>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</si>
  <si>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</si>
  <si>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</si>
  <si>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</si>
  <si>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</si>
  <si>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</si>
  <si>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</si>
  <si>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</si>
  <si>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</si>
  <si>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</si>
  <si>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</si>
  <si>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</si>
  <si>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</si>
  <si>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</si>
  <si>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</si>
  <si>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</si>
  <si>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</si>
  <si>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</si>
  <si>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</si>
  <si>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</si>
  <si>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</si>
  <si>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</si>
  <si>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</si>
  <si>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</si>
  <si>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</si>
  <si>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</si>
  <si>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</si>
  <si>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</si>
  <si>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</si>
  <si>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</si>
  <si>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</si>
  <si>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</si>
  <si>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</si>
  <si>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</si>
  <si>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</si>
  <si>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</si>
  <si>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</si>
  <si>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</si>
  <si>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</si>
  <si>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</si>
  <si>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</si>
  <si>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</si>
  <si>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</si>
  <si>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</si>
  <si>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</si>
  <si>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</si>
  <si>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</si>
  <si>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</si>
  <si>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</si>
  <si>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</si>
  <si>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</si>
  <si>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</si>
  <si>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</si>
  <si>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</si>
  <si>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</si>
  <si>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</si>
  <si>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</si>
  <si>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</si>
  <si>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</si>
  <si>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</si>
  <si>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</si>
  <si>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</si>
  <si>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</si>
  <si>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</si>
  <si>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</si>
  <si>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</si>
  <si>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</si>
  <si>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</si>
  <si>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</si>
  <si>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</si>
  <si>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</si>
  <si>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</si>
  <si>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</si>
  <si>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</si>
  <si>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</si>
  <si>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</si>
  <si>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</si>
  <si>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</si>
  <si>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</si>
  <si>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</si>
  <si>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</si>
  <si>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</si>
  <si>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</si>
  <si>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</si>
  <si>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</si>
  <si>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</si>
  <si>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</si>
  <si>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</si>
  <si>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</si>
  <si>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</si>
  <si>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</si>
  <si>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</si>
  <si>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</si>
  <si>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</si>
  <si>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</si>
  <si>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</si>
  <si>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</si>
  <si>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</si>
  <si>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</si>
  <si>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</si>
  <si>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</si>
  <si>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</si>
  <si>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</si>
  <si>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</si>
  <si>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</si>
  <si>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</si>
  <si>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</si>
  <si>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</si>
  <si>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</si>
  <si>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</si>
  <si>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</si>
  <si>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</si>
  <si>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</si>
  <si>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</si>
  <si>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</si>
  <si>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</si>
  <si>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</si>
  <si>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</si>
  <si>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</si>
  <si>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</si>
  <si>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</si>
  <si>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</si>
  <si>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</si>
  <si>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</si>
  <si>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</si>
  <si>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</si>
  <si>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</si>
  <si>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</si>
  <si>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</si>
  <si>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</si>
  <si>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</si>
  <si>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</si>
  <si>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</si>
  <si>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</si>
  <si>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</si>
  <si>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</si>
  <si>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</si>
  <si>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</si>
  <si>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</si>
  <si>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</si>
  <si>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</si>
  <si>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</si>
  <si>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</si>
  <si>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</si>
  <si>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</si>
  <si>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</si>
  <si>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</si>
  <si>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</si>
  <si>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</si>
  <si>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</si>
  <si>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</si>
  <si>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</si>
  <si>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</si>
  <si>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</si>
  <si>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</si>
  <si>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</si>
  <si>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</si>
  <si>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</si>
  <si>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</si>
  <si>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</si>
  <si>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</si>
  <si>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</si>
  <si>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</si>
  <si>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</si>
  <si>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</si>
  <si>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</si>
  <si>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</si>
  <si>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</si>
  <si>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</si>
  <si>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</si>
  <si>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</si>
  <si>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</si>
  <si>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</si>
  <si>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</si>
  <si>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</si>
  <si>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</si>
  <si>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</si>
  <si>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</si>
  <si>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</si>
  <si>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</si>
  <si>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</si>
  <si>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</si>
  <si>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</si>
  <si>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</si>
  <si>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</si>
  <si>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</si>
  <si>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</si>
  <si>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</si>
  <si>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</si>
  <si>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</si>
  <si>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</si>
  <si>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</si>
  <si>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</si>
  <si>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</si>
  <si>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</si>
  <si>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</si>
  <si>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</si>
  <si>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</si>
  <si>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</si>
  <si>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</si>
  <si>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</si>
  <si>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</si>
  <si>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</si>
  <si>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</si>
  <si>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</si>
  <si>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</si>
  <si>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</si>
  <si>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</si>
  <si>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</si>
  <si>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</si>
  <si>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</si>
  <si>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</si>
  <si>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</si>
  <si>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</si>
  <si>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</si>
  <si>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</si>
  <si>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</si>
  <si>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</si>
  <si>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</si>
  <si>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</si>
  <si>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</si>
  <si>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</si>
  <si>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</si>
  <si>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</si>
  <si>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</si>
  <si>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</si>
  <si>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</si>
  <si>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</si>
  <si>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</si>
  <si>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</si>
  <si>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</si>
  <si>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</si>
  <si>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</si>
  <si>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</si>
  <si>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</si>
  <si>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</si>
  <si>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</si>
  <si>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</si>
  <si>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</si>
  <si>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</si>
  <si>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</si>
  <si>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</si>
  <si>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</si>
  <si>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</si>
  <si>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</si>
  <si>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</si>
  <si>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</si>
  <si>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</si>
  <si>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</si>
  <si>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</si>
  <si>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</si>
  <si>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</si>
  <si>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</si>
  <si>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</si>
  <si>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</si>
  <si>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</si>
  <si>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</si>
  <si>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</si>
  <si>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</si>
  <si>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</si>
  <si>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</si>
  <si>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</si>
  <si>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</si>
  <si>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</si>
  <si>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</si>
  <si>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</si>
  <si>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</si>
  <si>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</si>
  <si>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</si>
  <si>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</si>
  <si>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</si>
  <si>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</si>
  <si>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</si>
  <si>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</si>
  <si>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</si>
  <si>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</si>
  <si>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</si>
  <si>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</si>
  <si>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</si>
  <si>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</si>
  <si>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</si>
  <si>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</si>
  <si>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</si>
  <si>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</si>
  <si>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</si>
  <si>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</si>
  <si>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</si>
  <si>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</si>
  <si>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</si>
  <si>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</si>
  <si>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</si>
  <si>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</si>
  <si>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</si>
  <si>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</si>
  <si>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</si>
  <si>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</si>
  <si>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</si>
  <si>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</si>
  <si>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</si>
  <si>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</si>
  <si>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</si>
  <si>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</si>
  <si>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</si>
  <si>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</si>
  <si>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</si>
  <si>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</si>
  <si>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</si>
  <si>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</si>
  <si>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</si>
  <si>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</si>
  <si>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</si>
  <si>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</si>
  <si>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</si>
  <si>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</si>
  <si>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</si>
  <si>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</si>
  <si>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</si>
  <si>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</si>
  <si>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</si>
  <si>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</si>
  <si>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</si>
  <si>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</si>
  <si>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</si>
  <si>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</si>
  <si>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</si>
  <si>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</si>
  <si>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</si>
  <si>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</si>
  <si>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</si>
  <si>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</si>
  <si>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</si>
  <si>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</si>
  <si>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</si>
  <si>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</si>
  <si>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</si>
  <si>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</si>
  <si>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</si>
  <si>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</si>
  <si>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</si>
  <si>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</si>
  <si>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</si>
  <si>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</si>
  <si>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</si>
  <si>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</si>
  <si>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</si>
  <si>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</si>
  <si>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</si>
  <si>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</si>
  <si>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</si>
  <si>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</si>
  <si>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</si>
  <si>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</si>
  <si>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</si>
  <si>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</si>
  <si>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</si>
  <si>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</si>
  <si>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</si>
  <si>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</si>
  <si>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</si>
  <si>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</si>
  <si>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</si>
  <si>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</si>
  <si>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</si>
  <si>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</si>
  <si>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</si>
  <si>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</si>
  <si>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</si>
  <si>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</si>
  <si>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</si>
  <si>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</si>
  <si>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</si>
  <si>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</si>
  <si>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</si>
  <si>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</si>
  <si>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</si>
  <si>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</si>
  <si>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</si>
  <si>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</si>
  <si>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</si>
  <si>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</si>
  <si>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</si>
  <si>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</si>
  <si>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</si>
  <si>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</si>
  <si>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</si>
  <si>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</si>
  <si>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</si>
  <si>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</si>
  <si>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</si>
  <si>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</si>
  <si>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</si>
  <si>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</si>
  <si>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</si>
  <si>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</si>
  <si>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</si>
  <si>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</si>
  <si>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</si>
  <si>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</si>
  <si>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</si>
  <si>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</si>
  <si>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</si>
  <si>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</si>
  <si>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</si>
  <si>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</si>
  <si>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</si>
  <si>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</si>
  <si>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</si>
  <si>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</si>
  <si>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</si>
  <si>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</si>
  <si>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</si>
  <si>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</si>
  <si>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</si>
  <si>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</si>
  <si>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</si>
  <si>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</si>
  <si>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</si>
  <si>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</si>
  <si>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</si>
  <si>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</si>
  <si>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</si>
  <si>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</si>
  <si>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</si>
  <si>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</si>
  <si>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</si>
  <si>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</si>
  <si>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</si>
  <si>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</si>
  <si>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</si>
  <si>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</si>
  <si>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</si>
  <si>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</si>
  <si>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</si>
  <si>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</si>
  <si>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</si>
  <si>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</si>
  <si>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</si>
  <si>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</si>
  <si>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</si>
  <si>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</si>
  <si>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</si>
  <si>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</si>
  <si>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</si>
  <si>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</si>
  <si>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</si>
  <si>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</si>
  <si>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</si>
  <si>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</si>
  <si>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</si>
  <si>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</si>
  <si>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</si>
  <si>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</si>
  <si>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</si>
  <si>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</si>
  <si>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</si>
  <si>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</si>
  <si>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</si>
  <si>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</si>
  <si>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</si>
  <si>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</si>
  <si>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</si>
  <si>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</si>
  <si>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</si>
  <si>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</si>
  <si>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</si>
  <si>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</si>
  <si>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</si>
  <si>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</si>
  <si>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</si>
  <si>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</si>
  <si>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</si>
  <si>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</si>
  <si>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</si>
  <si>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</si>
  <si>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</si>
  <si>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</si>
  <si>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</si>
  <si>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</si>
  <si>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</si>
  <si>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</si>
  <si>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</si>
  <si>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</si>
  <si>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</si>
  <si>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</si>
  <si>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</si>
  <si>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</si>
  <si>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</si>
  <si>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</si>
  <si>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</si>
  <si>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</si>
  <si>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</si>
  <si>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</si>
  <si>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</si>
  <si>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</si>
  <si>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</si>
  <si>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</si>
  <si>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</si>
  <si>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</si>
  <si>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</si>
  <si>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</si>
  <si>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</si>
  <si>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</si>
  <si>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</si>
  <si>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</si>
  <si>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</si>
  <si>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</si>
  <si>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</si>
  <si>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</si>
  <si>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</si>
  <si>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</si>
  <si>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</si>
  <si>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</si>
  <si>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</si>
  <si>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</si>
  <si>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</si>
  <si>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</si>
  <si>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</si>
  <si>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</si>
  <si>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</si>
  <si>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</si>
  <si>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</si>
  <si>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</si>
  <si>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</si>
  <si>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</si>
  <si>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</si>
  <si>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</si>
  <si>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</si>
  <si>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</si>
  <si>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</si>
  <si>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</si>
  <si>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</si>
  <si>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</si>
  <si>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</si>
  <si>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</si>
  <si>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</si>
  <si>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</si>
  <si>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</si>
  <si>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</si>
  <si>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</si>
  <si>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</si>
  <si>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</si>
  <si>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</si>
  <si>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</si>
  <si>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</si>
  <si>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</si>
  <si>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</si>
  <si>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</si>
  <si>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</si>
  <si>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</si>
  <si>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</si>
  <si>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</si>
  <si>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</si>
  <si>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</si>
  <si>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</si>
  <si>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</si>
  <si>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</si>
  <si>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</si>
  <si>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</si>
  <si>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</si>
  <si>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</si>
  <si>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</si>
  <si>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</si>
  <si>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</si>
  <si>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</si>
  <si>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</si>
  <si>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</si>
  <si>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</si>
  <si>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</si>
  <si>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</si>
  <si>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</si>
  <si>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</si>
  <si>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</si>
  <si>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</si>
  <si>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</si>
  <si>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</si>
  <si>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</si>
  <si>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</si>
  <si>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</si>
  <si>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</si>
  <si>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</si>
  <si>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</si>
  <si>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</si>
  <si>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</si>
  <si>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</si>
  <si>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</si>
  <si>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</si>
  <si>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</si>
  <si>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</si>
  <si>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</si>
  <si>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</si>
  <si>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</si>
  <si>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</si>
  <si>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</si>
  <si>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</si>
  <si>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</si>
  <si>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</si>
  <si>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</si>
  <si>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</si>
  <si>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</si>
  <si>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</si>
  <si>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</si>
  <si>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</si>
  <si>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</si>
  <si>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</si>
  <si>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</si>
  <si>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</si>
  <si>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</si>
  <si>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</si>
  <si>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</si>
  <si>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</si>
  <si>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</si>
  <si>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</si>
  <si>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</si>
  <si>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</si>
  <si>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</si>
  <si>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</si>
  <si>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</si>
  <si>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</si>
  <si>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</si>
  <si>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</si>
  <si>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</si>
  <si>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</si>
  <si>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</si>
  <si>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</si>
  <si>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</si>
  <si>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</si>
  <si>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</si>
  <si>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</si>
  <si>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</si>
  <si>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</si>
  <si>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</si>
  <si>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</si>
  <si>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</si>
  <si>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</si>
  <si>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</si>
  <si>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</si>
  <si>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</si>
  <si>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</si>
  <si>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</si>
  <si>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</si>
  <si>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</si>
  <si>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</si>
  <si>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</si>
  <si>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</si>
  <si>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</si>
  <si>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</si>
  <si>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</si>
  <si>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</si>
  <si>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</si>
  <si>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</si>
  <si>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</si>
  <si>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</si>
  <si>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</si>
  <si>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</si>
  <si>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</si>
  <si>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</si>
  <si>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</si>
  <si>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</si>
  <si>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</si>
  <si>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</si>
  <si>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</si>
  <si>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</si>
  <si>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</si>
  <si>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</si>
  <si>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</si>
  <si>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</si>
  <si>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</si>
  <si>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</si>
  <si>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</si>
  <si>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</si>
  <si>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</si>
  <si>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</si>
  <si>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</si>
  <si>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</si>
  <si>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</si>
  <si>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</si>
  <si>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</si>
  <si>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</si>
  <si>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</si>
  <si>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</si>
  <si>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</si>
  <si>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</si>
  <si>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</si>
  <si>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</si>
  <si>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</si>
  <si>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</si>
  <si>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</si>
  <si>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</si>
  <si>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</si>
  <si>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</si>
  <si>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</si>
  <si>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</si>
  <si>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</si>
  <si>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</si>
  <si>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</si>
  <si>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</si>
  <si>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</si>
  <si>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</si>
  <si>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</si>
  <si>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</si>
  <si>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</si>
  <si>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</si>
  <si>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</si>
  <si>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</si>
  <si>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</si>
  <si>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</si>
  <si>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</si>
  <si>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</si>
  <si>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</si>
  <si>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</si>
  <si>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</si>
  <si>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</si>
  <si>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</si>
  <si>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</si>
  <si>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</si>
  <si>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</si>
  <si>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</si>
  <si>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</si>
  <si>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</si>
  <si>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</si>
  <si>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</si>
  <si>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</si>
  <si>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</si>
  <si>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</si>
  <si>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</si>
  <si>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</si>
  <si>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</si>
  <si>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</si>
  <si>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</si>
  <si>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</si>
  <si>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</si>
  <si>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</si>
  <si>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</si>
  <si>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</si>
  <si>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</si>
  <si>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</si>
  <si>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</si>
  <si>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</si>
  <si>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</si>
  <si>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</si>
  <si>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</si>
  <si>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</si>
  <si>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</si>
  <si>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</si>
  <si>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</si>
  <si>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</si>
  <si>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</si>
  <si>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</si>
  <si>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</si>
  <si>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</si>
  <si>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</si>
  <si>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</si>
  <si>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</si>
  <si>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</si>
  <si>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</si>
  <si>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</si>
  <si>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</si>
  <si>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</si>
  <si>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</si>
  <si>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</si>
  <si>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</si>
  <si>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</si>
  <si>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</si>
  <si>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</si>
  <si>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</si>
  <si>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</si>
  <si>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</si>
  <si>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</si>
  <si>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</si>
  <si>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</si>
  <si>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</si>
  <si>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</si>
  <si>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</si>
  <si>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</si>
  <si>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</si>
  <si>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</si>
  <si>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</si>
  <si>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</si>
  <si>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</si>
  <si>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</si>
  <si>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</si>
  <si>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</si>
  <si>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</si>
  <si>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</si>
  <si>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</si>
  <si>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</si>
  <si>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</si>
  <si>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</si>
  <si>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</si>
  <si>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</si>
  <si>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</si>
  <si>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</si>
  <si>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</si>
  <si>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</si>
  <si>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</si>
  <si>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</si>
  <si>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</si>
  <si>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</si>
  <si>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</si>
  <si>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</si>
  <si>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</si>
  <si>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</si>
  <si>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</si>
  <si>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</si>
  <si>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</si>
  <si>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</si>
  <si>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</si>
  <si>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</si>
  <si>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</si>
  <si>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</si>
  <si>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</si>
  <si>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</si>
  <si>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</si>
  <si>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</si>
  <si>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</si>
  <si>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</si>
  <si>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</si>
  <si>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</si>
  <si>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</si>
  <si>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</si>
  <si>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</si>
  <si>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</si>
  <si>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</si>
  <si>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</si>
  <si>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</si>
  <si>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</si>
  <si>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</si>
  <si>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</si>
  <si>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</si>
  <si>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</si>
  <si>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</si>
  <si>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</si>
  <si>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</si>
  <si>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</si>
  <si>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</si>
  <si>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</si>
  <si>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</si>
  <si>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</si>
  <si>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</si>
  <si>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</si>
  <si>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</si>
  <si>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</si>
  <si>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</si>
  <si>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</si>
  <si>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</si>
  <si>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</si>
  <si>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</si>
  <si>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</si>
  <si>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</si>
  <si>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</si>
  <si>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</si>
  <si>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</si>
  <si>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</si>
  <si>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</si>
  <si>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</si>
  <si>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</si>
  <si>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</si>
  <si>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</si>
  <si>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</si>
  <si>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</si>
  <si>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</si>
  <si>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</si>
  <si>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</si>
  <si>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</si>
  <si>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</si>
  <si>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</si>
  <si>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</si>
  <si>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</si>
  <si>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</si>
  <si>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</si>
  <si>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</si>
  <si>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</si>
  <si>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</si>
  <si>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</si>
  <si>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</si>
  <si>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</si>
  <si>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</si>
  <si>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</si>
  <si>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</si>
  <si>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</si>
  <si>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</si>
  <si>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</si>
  <si>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</si>
  <si>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</si>
  <si>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</si>
  <si>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</si>
  <si>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</si>
  <si>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</si>
  <si>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</si>
  <si>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</si>
  <si>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</si>
  <si>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</si>
  <si>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</si>
  <si>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</si>
  <si>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</si>
  <si>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</si>
  <si>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</si>
  <si>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</si>
  <si>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</si>
  <si>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</si>
  <si>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</si>
  <si>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</si>
  <si>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</si>
  <si>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</si>
  <si>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</si>
  <si>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</si>
  <si>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</si>
  <si>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</si>
  <si>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</si>
  <si>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</si>
  <si>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</si>
  <si>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</si>
  <si>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</si>
  <si>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</si>
  <si>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</si>
  <si>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</si>
  <si>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</si>
  <si>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</si>
  <si>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</si>
  <si>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</si>
  <si>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</si>
  <si>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</si>
  <si>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</si>
  <si>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</si>
  <si>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</si>
  <si>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</si>
  <si>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</si>
  <si>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</si>
  <si>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</si>
  <si>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</si>
  <si>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</si>
  <si>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</si>
  <si>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</si>
  <si>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</si>
  <si>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</si>
  <si>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</si>
  <si>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</si>
  <si>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</si>
  <si>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</si>
  <si>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</si>
  <si>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</si>
  <si>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</si>
  <si>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</si>
  <si>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</si>
  <si>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</si>
  <si>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</si>
  <si>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</si>
  <si>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</si>
  <si>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</si>
  <si>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</si>
  <si>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</si>
  <si>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</si>
  <si>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</si>
  <si>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</si>
  <si>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</si>
  <si>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</si>
  <si>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</si>
  <si>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</si>
  <si>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</si>
  <si>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</si>
  <si>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</si>
  <si>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</si>
  <si>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</si>
  <si>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</si>
  <si>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</si>
  <si>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</si>
  <si>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</si>
  <si>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</si>
  <si>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</si>
  <si>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</si>
  <si>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</si>
  <si>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</si>
  <si>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</si>
  <si>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</si>
  <si>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</si>
  <si>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</si>
  <si>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</si>
  <si>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</si>
  <si>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</si>
  <si>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</si>
  <si>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</si>
  <si>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</si>
  <si>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</si>
  <si>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</si>
  <si>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</si>
  <si>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</si>
  <si>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</si>
  <si>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</si>
  <si>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</si>
  <si>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</si>
  <si>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</si>
  <si>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</si>
  <si>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</si>
  <si>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</si>
  <si>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</si>
  <si>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</si>
  <si>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</si>
  <si>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</si>
  <si>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</si>
  <si>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</si>
  <si>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</si>
  <si>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</si>
  <si>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</si>
  <si>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</si>
  <si>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</si>
  <si>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</si>
  <si>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</si>
  <si>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</si>
  <si>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</si>
  <si>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</si>
  <si>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</si>
  <si>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</si>
  <si>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</si>
  <si>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</si>
  <si>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</si>
  <si>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</si>
  <si>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</si>
  <si>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</si>
  <si>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</si>
  <si>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</si>
  <si>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</si>
  <si>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</si>
  <si>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</si>
  <si>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</si>
  <si>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</si>
  <si>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</si>
  <si>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</si>
  <si>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</si>
  <si>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</si>
  <si>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</si>
  <si>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</si>
  <si>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</si>
  <si>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</si>
  <si>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</si>
  <si>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</si>
  <si>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</si>
  <si>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</si>
  <si>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</si>
  <si>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</si>
  <si>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</si>
  <si>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</si>
  <si>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</si>
  <si>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</si>
  <si>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</si>
  <si>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</si>
  <si>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</si>
  <si>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</si>
  <si>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</si>
  <si>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</si>
  <si>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</si>
  <si>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</si>
  <si>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</si>
  <si>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</si>
  <si>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</si>
  <si>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</si>
  <si>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</si>
  <si>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</si>
  <si>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</si>
  <si>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</si>
  <si>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</si>
  <si>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</si>
  <si>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</si>
  <si>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</si>
  <si>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</si>
  <si>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</si>
  <si>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</si>
  <si>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</si>
  <si>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</si>
  <si>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</si>
  <si>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</si>
  <si>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</si>
  <si>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</si>
  <si>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</si>
  <si>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</si>
  <si>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</si>
  <si>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</si>
  <si>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</si>
  <si>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</si>
  <si>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</si>
  <si>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</si>
  <si>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</si>
  <si>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</si>
  <si>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</si>
  <si>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</si>
  <si>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</si>
  <si>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</si>
  <si>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</si>
  <si>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</si>
  <si>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</si>
  <si>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</si>
  <si>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</si>
  <si>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</si>
  <si>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</si>
  <si>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</si>
  <si>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</si>
  <si>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</si>
  <si>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</si>
  <si>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</si>
  <si>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</si>
  <si>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</si>
  <si>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</si>
  <si>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</si>
  <si>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</si>
  <si>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</si>
  <si>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</si>
  <si>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</si>
  <si>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</si>
  <si>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</si>
  <si>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</si>
  <si>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</si>
  <si>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</si>
  <si>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</si>
  <si>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</si>
  <si>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</si>
  <si>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</si>
  <si>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</si>
  <si>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</si>
  <si>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</si>
  <si>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</si>
  <si>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</si>
  <si>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</si>
  <si>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</si>
  <si>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</si>
  <si>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</si>
  <si>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</si>
  <si>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</si>
  <si>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</si>
  <si>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</si>
  <si>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</si>
  <si>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</si>
  <si>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</si>
  <si>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</si>
  <si>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</si>
  <si>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</si>
  <si>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</si>
  <si>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</si>
  <si>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</si>
  <si>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</si>
  <si>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</si>
  <si>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</si>
  <si>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</si>
  <si>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</si>
  <si>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</si>
  <si>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</si>
  <si>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</si>
  <si>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</si>
  <si>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</si>
  <si>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</si>
  <si>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</si>
  <si>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</si>
  <si>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</si>
  <si>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</si>
  <si>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</si>
  <si>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</si>
  <si>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</si>
  <si>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</si>
  <si>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</si>
  <si>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</si>
  <si>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</si>
  <si>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</si>
  <si>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</si>
  <si>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</si>
  <si>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</si>
  <si>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</si>
  <si>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</si>
  <si>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</si>
  <si>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</si>
  <si>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</si>
  <si>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</si>
  <si>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</si>
  <si>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</si>
  <si>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</si>
  <si>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</si>
  <si>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</si>
  <si>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</si>
  <si>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</si>
  <si>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</si>
  <si>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</si>
  <si>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</si>
  <si>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</si>
  <si>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</si>
  <si>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</si>
  <si>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</si>
  <si>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</si>
  <si>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</si>
  <si>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</si>
  <si>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</si>
  <si>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</si>
  <si>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</si>
  <si>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</si>
  <si>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</si>
  <si>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</si>
  <si>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</si>
  <si>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</si>
  <si>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</si>
  <si>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</si>
  <si>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</si>
  <si>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</si>
  <si>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</si>
  <si>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</si>
  <si>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</si>
  <si>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</si>
  <si>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</si>
  <si>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</si>
  <si>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</si>
  <si>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</si>
  <si>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</si>
  <si>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</si>
  <si>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</si>
  <si>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</si>
  <si>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</si>
  <si>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</si>
  <si>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</si>
  <si>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</si>
  <si>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</si>
  <si>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</si>
  <si>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</si>
  <si>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</si>
  <si>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</si>
  <si>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</si>
  <si>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</si>
  <si>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</si>
  <si>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</si>
  <si>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</si>
  <si>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</si>
  <si>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</si>
  <si>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</si>
  <si>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</si>
  <si>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</si>
  <si>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</si>
  <si>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</si>
  <si>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</si>
  <si>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</si>
  <si>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</si>
  <si>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</si>
  <si>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</si>
  <si>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</si>
  <si>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</si>
  <si>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</si>
  <si>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</si>
  <si>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</si>
  <si>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</si>
  <si>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</si>
  <si>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</si>
  <si>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</si>
  <si>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</si>
  <si>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</si>
  <si>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</si>
  <si>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</si>
  <si>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</si>
  <si>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</si>
  <si>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</si>
  <si>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</si>
  <si>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</si>
  <si>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</si>
  <si>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</si>
  <si>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</si>
  <si>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</si>
  <si>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</si>
  <si>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</si>
  <si>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</si>
  <si>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</si>
  <si>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</si>
  <si>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</si>
  <si>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</si>
  <si>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</si>
  <si>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</si>
  <si>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</si>
  <si>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</si>
  <si>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</si>
  <si>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</si>
  <si>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</si>
  <si>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</si>
  <si>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</si>
  <si>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</si>
  <si>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</si>
  <si>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</si>
  <si>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</si>
  <si>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</si>
  <si>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</si>
  <si>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</si>
  <si>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</si>
  <si>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</si>
  <si>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</si>
  <si>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</si>
  <si>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</si>
  <si>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</si>
  <si>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</si>
  <si>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</si>
  <si>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</si>
  <si>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</si>
  <si>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</si>
  <si>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</si>
  <si>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</si>
  <si>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</si>
  <si>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</si>
  <si>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</si>
  <si>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</si>
  <si>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</si>
  <si>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</si>
  <si>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</si>
  <si>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</si>
  <si>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</si>
  <si>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</si>
  <si>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</si>
  <si>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</si>
  <si>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</si>
  <si>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</si>
  <si>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</si>
  <si>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</si>
  <si>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</si>
  <si>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</si>
  <si>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</si>
  <si>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</si>
  <si>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</si>
  <si>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</si>
  <si>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</si>
  <si>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</si>
  <si>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</si>
  <si>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</si>
  <si>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</si>
  <si>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</si>
  <si>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</si>
  <si>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</si>
  <si>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</si>
  <si>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</si>
  <si>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</si>
  <si>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</si>
  <si>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</si>
  <si>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</si>
  <si>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</si>
  <si>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</si>
  <si>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</si>
  <si>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</si>
  <si>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</si>
  <si>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</si>
  <si>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</si>
  <si>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</si>
  <si>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</si>
  <si>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</si>
  <si>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</si>
  <si>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</si>
  <si>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</si>
  <si>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</si>
  <si>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</si>
  <si>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</si>
  <si>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</si>
  <si>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</si>
  <si>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</si>
  <si>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</si>
  <si>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</si>
  <si>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</si>
  <si>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</si>
  <si>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</si>
  <si>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</si>
  <si>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</si>
  <si>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</si>
  <si>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</si>
  <si>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</si>
  <si>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</si>
  <si>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</si>
  <si>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</si>
  <si>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</si>
  <si>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</si>
  <si>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</si>
  <si>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</si>
  <si>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</si>
  <si>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</si>
  <si>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</si>
  <si>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</si>
  <si>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</si>
  <si>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</si>
  <si>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</si>
  <si>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</si>
  <si>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</si>
  <si>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</si>
  <si>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</si>
  <si>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</si>
  <si>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</si>
  <si>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</si>
  <si>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</si>
  <si>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</si>
  <si>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</si>
  <si>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</si>
  <si>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</si>
  <si>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</si>
  <si>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</si>
  <si>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</si>
  <si>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</si>
  <si>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</si>
  <si>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</si>
  <si>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</si>
  <si>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</si>
  <si>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</si>
  <si>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</si>
  <si>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</si>
  <si>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</si>
  <si>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</si>
  <si>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</si>
  <si>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</si>
  <si>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</si>
  <si>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</si>
  <si>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</si>
  <si>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</si>
  <si>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</si>
  <si>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</si>
  <si>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</si>
  <si>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</si>
  <si>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</si>
  <si>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</si>
  <si>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</si>
  <si>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</si>
  <si>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</si>
  <si>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</si>
  <si>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</si>
  <si>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</si>
  <si>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</si>
  <si>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</si>
  <si>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</si>
  <si>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</si>
  <si>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</si>
  <si>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</si>
  <si>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</si>
  <si>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</si>
  <si>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</si>
  <si>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</si>
  <si>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</si>
  <si>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</si>
  <si>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</si>
  <si>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</si>
  <si>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</si>
  <si>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</si>
  <si>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</si>
  <si>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</si>
  <si>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</si>
  <si>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</si>
  <si>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</si>
  <si>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</si>
  <si>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</si>
  <si>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</si>
  <si>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</si>
  <si>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</si>
  <si>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</si>
  <si>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</si>
  <si>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</si>
  <si>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</si>
  <si>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</si>
  <si>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</si>
  <si>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</si>
  <si>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</si>
  <si>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</si>
  <si>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</si>
  <si>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</si>
  <si>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</si>
  <si>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</si>
  <si>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</si>
  <si>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</si>
  <si>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</si>
  <si>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</si>
  <si>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</si>
  <si>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</si>
  <si>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</si>
  <si>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</si>
  <si>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</si>
  <si>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</si>
  <si>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</si>
  <si>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</si>
  <si>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</si>
  <si>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</si>
  <si>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</si>
  <si>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</si>
  <si>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</si>
  <si>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</si>
  <si>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</si>
  <si>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</si>
  <si>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</si>
  <si>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</si>
  <si>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</si>
  <si>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</si>
  <si>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</si>
  <si>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</si>
  <si>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</si>
  <si>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</si>
  <si>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</si>
  <si>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</si>
  <si>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</si>
  <si>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</si>
  <si>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</si>
  <si>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</si>
  <si>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</si>
  <si>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</si>
  <si>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</si>
  <si>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</si>
  <si>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</si>
  <si>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</si>
  <si>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</si>
  <si>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</si>
  <si>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</si>
  <si>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</si>
  <si>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</si>
  <si>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</si>
  <si>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</si>
  <si>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</si>
  <si>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</si>
  <si>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</si>
  <si>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</si>
  <si>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</si>
  <si>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</si>
  <si>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</si>
  <si>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</si>
  <si>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</si>
  <si>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</si>
  <si>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</si>
  <si>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</si>
  <si>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</si>
  <si>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</si>
  <si>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</si>
  <si>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</si>
  <si>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</si>
  <si>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</si>
  <si>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</si>
  <si>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</si>
  <si>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</si>
  <si>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</si>
  <si>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</si>
  <si>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</si>
  <si>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</si>
  <si>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</si>
  <si>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</si>
  <si>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</si>
  <si>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</si>
  <si>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</si>
  <si>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</si>
  <si>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</si>
  <si>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</si>
  <si>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</si>
  <si>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</si>
  <si>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</si>
  <si>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</si>
  <si>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</si>
  <si>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</si>
  <si>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</si>
  <si>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</si>
  <si>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</si>
  <si>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</si>
  <si>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</si>
  <si>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</si>
  <si>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</si>
  <si>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</si>
  <si>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</si>
  <si>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</si>
  <si>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</si>
  <si>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</si>
  <si>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</si>
  <si>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</si>
  <si>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</si>
  <si>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</si>
  <si>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</si>
  <si>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</si>
  <si>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</si>
  <si>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</si>
  <si>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</si>
  <si>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</si>
  <si>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</si>
  <si>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</si>
  <si>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</si>
  <si>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</si>
  <si>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</si>
  <si>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</si>
  <si>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</si>
  <si>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</si>
  <si>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</si>
  <si>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</si>
  <si>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</si>
  <si>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</si>
  <si>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</si>
  <si>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</si>
  <si>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</si>
  <si>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</si>
  <si>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</si>
  <si>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</si>
  <si>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</si>
  <si>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</si>
  <si>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</si>
  <si>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</si>
  <si>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</si>
  <si>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</si>
  <si>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</si>
  <si>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</si>
  <si>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</si>
  <si>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</si>
  <si>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</si>
  <si>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</si>
  <si>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</si>
  <si>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</si>
  <si>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</si>
  <si>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</si>
  <si>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</si>
  <si>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</si>
  <si>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</si>
  <si>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</si>
  <si>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</si>
  <si>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</si>
  <si>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</si>
  <si>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</si>
  <si>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</si>
  <si>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</si>
  <si>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</si>
  <si>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</si>
  <si>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</si>
  <si>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</si>
  <si>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</si>
  <si>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</si>
  <si>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</si>
  <si>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</si>
  <si>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</si>
  <si>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</si>
  <si>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</si>
  <si>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</si>
  <si>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</si>
  <si>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</si>
  <si>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</si>
  <si>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</si>
  <si>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</si>
  <si>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</si>
  <si>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</si>
  <si>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</si>
  <si>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</si>
  <si>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</si>
  <si>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</si>
  <si>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</si>
  <si>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</si>
  <si>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</si>
  <si>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</si>
  <si>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</si>
  <si>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</si>
  <si>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</si>
  <si>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</si>
  <si>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</si>
  <si>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</si>
  <si>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</si>
  <si>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</si>
  <si>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</si>
  <si>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</si>
  <si>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</si>
  <si>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</si>
  <si>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</si>
  <si>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</si>
  <si>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</si>
  <si>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</si>
  <si>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</si>
  <si>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</si>
  <si>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</si>
  <si>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</si>
  <si>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</si>
  <si>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</si>
  <si>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</si>
  <si>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</si>
  <si>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</si>
  <si>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</si>
  <si>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</si>
  <si>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</si>
  <si>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</si>
  <si>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</si>
  <si>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</si>
  <si>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</si>
  <si>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</si>
  <si>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</si>
  <si>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</si>
  <si>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</si>
  <si>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</si>
  <si>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</si>
  <si>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</si>
  <si>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</si>
  <si>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</si>
  <si>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</si>
  <si>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</si>
  <si>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</si>
  <si>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</si>
  <si>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</si>
  <si>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</si>
  <si>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</si>
  <si>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</si>
  <si>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</si>
  <si>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</si>
  <si>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</si>
  <si>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</si>
  <si>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</si>
  <si>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</si>
  <si>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</si>
  <si>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</si>
  <si>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</si>
  <si>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</si>
  <si>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</si>
  <si>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</si>
  <si>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</si>
  <si>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</si>
  <si>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</si>
  <si>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</si>
  <si>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</si>
  <si>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</si>
  <si>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</si>
  <si>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</si>
  <si>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</si>
  <si>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</si>
  <si>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</si>
  <si>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</si>
  <si>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</si>
  <si>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</si>
  <si>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</si>
  <si>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</si>
  <si>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</si>
  <si>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</si>
  <si>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</si>
  <si>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</si>
  <si>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</si>
  <si>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</si>
  <si>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</si>
  <si>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</si>
  <si>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</si>
  <si>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</si>
  <si>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</si>
  <si>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</si>
  <si>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</si>
  <si>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</si>
  <si>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</si>
  <si>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</si>
  <si>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</si>
  <si>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</si>
  <si>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</si>
  <si>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</si>
  <si>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</si>
  <si>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</si>
  <si>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</si>
  <si>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</si>
  <si>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</si>
  <si>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</si>
  <si>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</si>
  <si>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</si>
  <si>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</si>
  <si>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</si>
  <si>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</si>
  <si>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</si>
  <si>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</si>
  <si>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</si>
  <si>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</si>
  <si>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</si>
  <si>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</si>
  <si>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</si>
  <si>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</si>
  <si>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</si>
  <si>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</si>
  <si>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</si>
  <si>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</si>
  <si>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</si>
  <si>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</si>
  <si>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</si>
  <si>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</si>
  <si>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</si>
  <si>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</si>
  <si>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</si>
  <si>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</si>
  <si>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</si>
  <si>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</si>
  <si>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</si>
  <si>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</si>
  <si>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</si>
  <si>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</si>
  <si>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</si>
  <si>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</si>
  <si>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</si>
  <si>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</si>
  <si>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</si>
  <si>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</si>
  <si>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</si>
  <si>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</si>
  <si>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</si>
  <si>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</si>
  <si>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</si>
  <si>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</si>
  <si>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</si>
  <si>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</si>
  <si>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</si>
  <si>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</si>
  <si>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</si>
  <si>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</si>
  <si>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</si>
  <si>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</si>
  <si>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</si>
  <si>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</si>
  <si>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</si>
  <si>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</si>
  <si>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</si>
  <si>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</si>
  <si>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</si>
  <si>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</si>
  <si>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</si>
  <si>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</si>
  <si>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</si>
  <si>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</si>
  <si>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</si>
  <si>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</si>
  <si>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</si>
  <si>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</si>
  <si>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</si>
  <si>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</si>
  <si>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</si>
  <si>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</si>
  <si>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</si>
  <si>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</si>
  <si>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</si>
  <si>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</si>
  <si>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</si>
  <si>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</si>
  <si>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</si>
  <si>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</si>
  <si>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</si>
  <si>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</si>
  <si>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</si>
  <si>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</si>
  <si>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</si>
  <si>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</si>
  <si>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</si>
  <si>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</si>
  <si>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</si>
  <si>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</si>
  <si>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</si>
  <si>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</si>
  <si>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</si>
  <si>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</si>
  <si>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</si>
  <si>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</si>
  <si>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</si>
  <si>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</si>
  <si>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</si>
  <si>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</si>
  <si>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</si>
  <si>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</si>
  <si>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</si>
  <si>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</si>
  <si>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</si>
  <si>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</si>
  <si>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</si>
  <si>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</si>
  <si>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</si>
  <si>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</si>
  <si>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</si>
  <si>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</si>
  <si>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</si>
  <si>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</si>
  <si>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</si>
  <si>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</si>
  <si>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</si>
  <si>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</si>
  <si>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</si>
  <si>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</si>
  <si>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</si>
  <si>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</si>
  <si>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</si>
  <si>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</si>
  <si>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</si>
  <si>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</si>
  <si>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</si>
  <si>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</si>
  <si>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</si>
  <si>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</si>
  <si>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</si>
  <si>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</si>
  <si>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</si>
  <si>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</si>
  <si>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</si>
  <si>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</si>
  <si>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</si>
  <si>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</si>
  <si>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</si>
  <si>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</si>
  <si>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</si>
  <si>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</si>
  <si>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</si>
  <si>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</si>
  <si>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</si>
  <si>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</si>
  <si>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</si>
  <si>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</si>
  <si>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</si>
  <si>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</si>
  <si>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</si>
  <si>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</si>
  <si>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</si>
  <si>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</si>
  <si>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</si>
  <si>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</si>
  <si>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</si>
  <si>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</si>
  <si>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</si>
  <si>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</si>
  <si>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</si>
  <si>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</si>
  <si>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</si>
  <si>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</si>
  <si>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</si>
  <si>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</si>
  <si>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</si>
  <si>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</si>
  <si>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</si>
  <si>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</si>
  <si>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</si>
  <si>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</si>
  <si>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</si>
  <si>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</si>
  <si>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</si>
  <si>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</si>
  <si>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</si>
  <si>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</si>
  <si>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</si>
  <si>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</si>
  <si>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</si>
  <si>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</si>
  <si>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</si>
  <si>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</si>
  <si>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</si>
  <si>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</si>
  <si>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</si>
  <si>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</si>
  <si>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</si>
  <si>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</si>
  <si>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</si>
  <si>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</si>
  <si>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</si>
  <si>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</si>
  <si>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</si>
  <si>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</si>
  <si>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</si>
  <si>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</si>
  <si>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</si>
  <si>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</si>
  <si>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</si>
  <si>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</si>
  <si>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</si>
  <si>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</si>
  <si>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</si>
  <si>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</si>
  <si>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</si>
  <si>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</si>
  <si>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</si>
  <si>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</si>
  <si>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</si>
  <si>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</si>
  <si>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</si>
  <si>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</si>
  <si>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</si>
  <si>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</si>
  <si>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</si>
  <si>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</si>
  <si>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</si>
  <si>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</si>
  <si>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</si>
  <si>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</si>
  <si>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</si>
  <si>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</si>
  <si>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</si>
  <si>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</si>
  <si>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</si>
  <si>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</si>
  <si>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</si>
  <si>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</si>
  <si>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</si>
  <si>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</si>
  <si>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</si>
  <si>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</si>
  <si>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</si>
  <si>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</si>
  <si>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</si>
  <si>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</si>
  <si>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</si>
  <si>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</si>
  <si>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</si>
  <si>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</si>
  <si>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</si>
  <si>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</si>
  <si>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</si>
  <si>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</si>
  <si>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</si>
  <si>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</si>
  <si>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</si>
  <si>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</si>
  <si>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</si>
  <si>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</si>
  <si>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</si>
  <si>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</si>
  <si>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</si>
  <si>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</si>
  <si>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</si>
  <si>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</si>
  <si>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</si>
  <si>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</si>
  <si>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</si>
  <si>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</si>
  <si>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</si>
  <si>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</si>
  <si>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</si>
  <si>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</si>
  <si>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</si>
  <si>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</si>
  <si>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</si>
  <si>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</si>
  <si>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</si>
  <si>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</si>
  <si>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</si>
  <si>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</si>
  <si>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</si>
  <si>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</si>
  <si>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</si>
  <si>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</si>
  <si>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</si>
  <si>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</si>
  <si>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</si>
  <si>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</si>
  <si>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</si>
  <si>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</si>
  <si>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</si>
  <si>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</si>
  <si>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</si>
  <si>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</si>
  <si>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</si>
  <si>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</si>
  <si>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</si>
  <si>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</si>
  <si>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</si>
  <si>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</si>
  <si>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</si>
  <si>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</si>
  <si>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</si>
  <si>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</si>
  <si>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</si>
  <si>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</si>
  <si>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</si>
  <si>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</si>
  <si>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</si>
  <si>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</si>
  <si>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</si>
  <si>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</si>
  <si>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</si>
  <si>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</si>
  <si>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</si>
  <si>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</si>
  <si>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</si>
  <si>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</si>
  <si>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</si>
  <si>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</si>
  <si>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</si>
  <si>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</si>
  <si>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</si>
  <si>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</si>
  <si>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</si>
  <si>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</si>
  <si>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</si>
  <si>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</si>
  <si>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</si>
  <si>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</si>
  <si>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</si>
  <si>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</si>
  <si>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</si>
  <si>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</si>
  <si>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</si>
  <si>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</si>
  <si>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</si>
  <si>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</si>
  <si>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</si>
  <si>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</si>
  <si>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</si>
  <si>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</si>
  <si>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</si>
  <si>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</si>
  <si>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</si>
  <si>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</si>
  <si>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</si>
  <si>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</si>
  <si>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</si>
  <si>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</si>
  <si>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</si>
  <si>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</si>
  <si>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</si>
  <si>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</si>
  <si>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</si>
  <si>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</si>
  <si>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</si>
  <si>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</si>
  <si>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</si>
  <si>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</si>
  <si>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</si>
  <si>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</si>
  <si>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</si>
  <si>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</si>
  <si>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</si>
  <si>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</si>
  <si>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</si>
  <si>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</si>
  <si>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</si>
  <si>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</si>
  <si>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</si>
  <si>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</si>
  <si>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</si>
  <si>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</si>
  <si>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</si>
  <si>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</si>
  <si>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</si>
  <si>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</si>
  <si>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</si>
  <si>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</si>
  <si>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</si>
  <si>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</si>
  <si>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</si>
  <si>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</si>
  <si>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</si>
  <si>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</si>
  <si>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</si>
  <si>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</si>
  <si>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</si>
  <si>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</si>
  <si>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</si>
  <si>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</si>
  <si>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</si>
  <si>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</si>
  <si>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</si>
  <si>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</si>
  <si>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</si>
  <si>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</si>
  <si>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</si>
  <si>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</si>
  <si>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</si>
  <si>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</si>
  <si>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</si>
  <si>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</si>
  <si>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</si>
  <si>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</si>
  <si>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</si>
  <si>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</si>
  <si>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</si>
  <si>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</si>
  <si>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</si>
  <si>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</si>
  <si>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</si>
  <si>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</si>
  <si>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</si>
  <si>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</si>
  <si>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</si>
  <si>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</si>
  <si>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</si>
  <si>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</si>
  <si>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</si>
  <si>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</si>
  <si>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</si>
  <si>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</si>
  <si>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</si>
  <si>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</si>
  <si>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</si>
  <si>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</si>
  <si>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</si>
  <si>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</si>
  <si>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</si>
  <si>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</si>
  <si>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</si>
  <si>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</si>
  <si>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</si>
  <si>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</si>
  <si>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</si>
  <si>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</si>
  <si>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</si>
  <si>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</si>
  <si>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</si>
  <si>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</si>
  <si>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</si>
  <si>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</si>
  <si>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</si>
  <si>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</si>
  <si>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</si>
  <si>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</si>
  <si>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</si>
  <si>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</si>
  <si>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</si>
  <si>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</si>
  <si>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</si>
  <si>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</si>
  <si>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</si>
  <si>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</si>
  <si>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</si>
  <si>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</si>
  <si>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</si>
  <si>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</si>
  <si>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</si>
  <si>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</si>
  <si>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</si>
  <si>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</si>
  <si>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</si>
  <si>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</si>
  <si>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</si>
  <si>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</si>
  <si>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</si>
  <si>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</si>
  <si>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</si>
  <si>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</si>
  <si>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</si>
  <si>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</si>
  <si>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</si>
  <si>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</si>
  <si>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</si>
  <si>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</si>
  <si>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</si>
  <si>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</si>
  <si>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</si>
  <si>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</si>
  <si>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</si>
  <si>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</si>
  <si>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</si>
  <si>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</si>
  <si>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</si>
  <si>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</si>
  <si>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</si>
  <si>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</si>
  <si>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</si>
  <si>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</si>
  <si>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</si>
  <si>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</si>
  <si>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</si>
  <si>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</si>
  <si>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</si>
  <si>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</si>
  <si>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</si>
  <si>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</si>
  <si>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</si>
  <si>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</si>
  <si>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</si>
  <si>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</si>
  <si>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</si>
  <si>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</si>
  <si>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</si>
  <si>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</si>
  <si>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</si>
  <si>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</si>
  <si>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</si>
  <si>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</si>
  <si>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</si>
  <si>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</si>
  <si>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</si>
  <si>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</si>
  <si>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</si>
  <si>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</si>
  <si>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</si>
  <si>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</si>
  <si>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</si>
  <si>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</si>
  <si>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</si>
  <si>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</si>
  <si>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</si>
  <si>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</si>
  <si>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</si>
  <si>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</si>
  <si>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</si>
  <si>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</si>
  <si>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</si>
  <si>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</si>
  <si>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</si>
  <si>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</si>
  <si>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</si>
  <si>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</si>
  <si>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</si>
  <si>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</si>
  <si>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</si>
  <si>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</si>
  <si>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</si>
  <si>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</si>
  <si>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</si>
  <si>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</si>
  <si>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</si>
  <si>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</si>
  <si>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</si>
  <si>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</si>
  <si>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</si>
  <si>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</si>
  <si>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</si>
  <si>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</si>
  <si>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</si>
  <si>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</si>
  <si>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</si>
  <si>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</si>
  <si>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</si>
  <si>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</si>
  <si>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</si>
  <si>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</si>
  <si>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</si>
  <si>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</si>
  <si>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</si>
  <si>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</si>
  <si>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</si>
  <si>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</si>
  <si>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</si>
  <si>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</si>
  <si>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</si>
  <si>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</si>
  <si>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</si>
  <si>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</si>
  <si>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</si>
  <si>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</si>
  <si>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</si>
  <si>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</si>
  <si>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</si>
  <si>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</si>
  <si>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</si>
  <si>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</si>
  <si>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</si>
  <si>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</si>
  <si>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</si>
  <si>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</si>
  <si>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</si>
  <si>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</si>
  <si>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</si>
  <si>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</si>
  <si>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</si>
  <si>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</si>
  <si>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</si>
  <si>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</si>
  <si>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</si>
  <si>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</si>
  <si>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</si>
  <si>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</si>
  <si>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</si>
  <si>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</si>
  <si>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</si>
  <si>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</si>
  <si>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</si>
  <si>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</si>
  <si>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</si>
  <si>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</si>
  <si>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</si>
  <si>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</si>
  <si>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</si>
  <si>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</si>
  <si>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</si>
  <si>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</si>
  <si>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</si>
  <si>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</si>
  <si>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</si>
  <si>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</si>
  <si>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</si>
  <si>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</si>
  <si>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</si>
  <si>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</si>
  <si>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</si>
  <si>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</si>
  <si>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</si>
  <si>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</si>
  <si>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</si>
  <si>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</si>
  <si>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</si>
  <si>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</si>
  <si>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</si>
  <si>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</si>
  <si>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</si>
  <si>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</si>
  <si>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</si>
  <si>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</si>
  <si>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</si>
  <si>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</si>
  <si>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</si>
  <si>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</si>
  <si>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</si>
  <si>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</si>
  <si>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</si>
  <si>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</si>
  <si>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</si>
  <si>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</si>
  <si>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</si>
  <si>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</si>
  <si>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</si>
  <si>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</si>
  <si>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</si>
  <si>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</si>
  <si>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</si>
  <si>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</si>
  <si>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</si>
  <si>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</si>
  <si>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</si>
  <si>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</si>
  <si>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</si>
  <si>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</si>
  <si>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</si>
  <si>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</si>
  <si>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</si>
  <si>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</si>
  <si>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</si>
  <si>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</si>
  <si>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</si>
  <si>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</si>
  <si>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</si>
  <si>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</si>
  <si>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</si>
  <si>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</si>
  <si>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</si>
  <si>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</si>
  <si>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</si>
  <si>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</si>
  <si>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</si>
  <si>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</si>
  <si>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</si>
  <si>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</si>
  <si>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</si>
  <si>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</si>
  <si>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</si>
  <si>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</si>
  <si>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</si>
  <si>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</si>
  <si>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</si>
  <si>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</si>
  <si>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</si>
  <si>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</si>
  <si>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</si>
  <si>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</si>
  <si>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</si>
  <si>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</si>
  <si>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</si>
  <si>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</si>
  <si>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</si>
  <si>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</si>
  <si>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</si>
  <si>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</si>
  <si>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</si>
  <si>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</si>
  <si>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</si>
  <si>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</si>
  <si>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</si>
  <si>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</si>
  <si>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</si>
  <si>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</si>
  <si>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</si>
  <si>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</si>
  <si>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</si>
  <si>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</si>
  <si>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</si>
  <si>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</si>
  <si>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</si>
  <si>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</si>
  <si>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</si>
  <si>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</si>
  <si>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</si>
  <si>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</si>
  <si>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</si>
  <si>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</si>
  <si>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</si>
  <si>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</si>
  <si>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</si>
  <si>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</si>
  <si>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</si>
  <si>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</si>
  <si>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</si>
  <si>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</si>
  <si>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</si>
  <si>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</si>
  <si>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</si>
  <si>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</si>
  <si>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</si>
  <si>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</si>
  <si>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</si>
  <si>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</si>
  <si>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</si>
  <si>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</si>
  <si>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</si>
  <si>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</si>
  <si>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</si>
  <si>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</si>
  <si>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</si>
  <si>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</si>
  <si>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</si>
  <si>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</si>
  <si>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</si>
  <si>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</si>
  <si>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</si>
  <si>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</si>
  <si>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</si>
  <si>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</si>
  <si>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</si>
  <si>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</si>
  <si>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</si>
  <si>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</si>
  <si>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</si>
  <si>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</si>
  <si>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</si>
  <si>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</si>
  <si>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</si>
  <si>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</si>
  <si>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</si>
  <si>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</si>
  <si>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</si>
  <si>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</si>
  <si>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</si>
  <si>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</si>
  <si>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</si>
  <si>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</si>
  <si>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</si>
  <si>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</si>
  <si>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</si>
  <si>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</si>
  <si>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</si>
  <si>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</si>
  <si>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</si>
  <si>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</si>
  <si>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</si>
  <si>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</si>
  <si>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</si>
  <si>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</si>
  <si>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</si>
  <si>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</si>
  <si>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</si>
  <si>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</si>
  <si>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</si>
  <si>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</si>
  <si>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</si>
  <si>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</si>
  <si>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</si>
  <si>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</si>
  <si>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</si>
  <si>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</si>
  <si>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</si>
  <si>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</si>
  <si>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</si>
  <si>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</si>
  <si>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</si>
  <si>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</si>
  <si>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</si>
  <si>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</si>
  <si>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</si>
  <si>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</si>
  <si>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</si>
  <si>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</si>
  <si>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</si>
  <si>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</si>
  <si>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</si>
  <si>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</si>
  <si>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</si>
  <si>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</si>
  <si>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</si>
  <si>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</si>
  <si>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</si>
  <si>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</si>
  <si>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</si>
  <si>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</si>
  <si>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</si>
  <si>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</si>
  <si>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</si>
  <si>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</si>
  <si>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</si>
  <si>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</si>
  <si>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</si>
  <si>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</si>
  <si>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</si>
  <si>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</si>
  <si>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</si>
  <si>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</si>
  <si>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</si>
  <si>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</si>
  <si>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</si>
  <si>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</si>
  <si>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</si>
  <si>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</si>
  <si>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</si>
  <si>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</si>
  <si>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</si>
  <si>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</si>
  <si>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</si>
  <si>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</si>
  <si>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</si>
  <si>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</si>
  <si>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</si>
  <si>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</si>
  <si>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</si>
  <si>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</si>
  <si>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</si>
  <si>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</si>
  <si>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</si>
  <si>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</si>
  <si>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</si>
  <si>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</si>
  <si>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</si>
  <si>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</si>
  <si>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</si>
  <si>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</si>
  <si>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</si>
  <si>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</si>
  <si>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</si>
  <si>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</si>
  <si>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</si>
  <si>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</si>
  <si>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</si>
  <si>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</si>
  <si>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</si>
  <si>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</si>
  <si>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</si>
  <si>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</si>
  <si>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</si>
  <si>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</si>
  <si>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</si>
  <si>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</si>
  <si>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</si>
  <si>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</si>
  <si>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</si>
  <si>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</si>
  <si>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</si>
  <si>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</si>
  <si>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</si>
  <si>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</si>
  <si>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</si>
  <si>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</si>
  <si>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</si>
  <si>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</si>
  <si>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</si>
  <si>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</si>
  <si>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</si>
  <si>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</si>
  <si>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</si>
  <si>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</si>
  <si>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</si>
  <si>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</si>
  <si>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</si>
  <si>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</si>
  <si>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</si>
  <si>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</si>
  <si>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</si>
  <si>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</si>
  <si>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</si>
  <si>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</si>
  <si>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</si>
  <si>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</si>
  <si>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</si>
  <si>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</si>
  <si>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</si>
  <si>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</si>
  <si>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</si>
  <si>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</si>
  <si>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</si>
  <si>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</si>
  <si>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</si>
  <si>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</si>
  <si>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</si>
  <si>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</si>
  <si>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</si>
  <si>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</si>
  <si>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</si>
  <si>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</si>
  <si>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</si>
  <si>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</si>
  <si>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</si>
  <si>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</si>
  <si>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</si>
  <si>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</si>
  <si>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</si>
  <si>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</si>
  <si>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</si>
  <si>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</si>
  <si>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</si>
  <si>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</si>
  <si>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</si>
  <si>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</si>
  <si>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</si>
  <si>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</si>
  <si>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</si>
  <si>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</si>
  <si>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</si>
  <si>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</si>
  <si>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</si>
  <si>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</si>
  <si>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</si>
  <si>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</si>
  <si>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</si>
  <si>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</si>
  <si>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</si>
  <si>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</si>
  <si>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</si>
  <si>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</si>
  <si>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</si>
  <si>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</si>
  <si>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</si>
  <si>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</si>
  <si>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</si>
  <si>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</si>
  <si>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</si>
  <si>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</si>
  <si>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</si>
  <si>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</si>
  <si>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</si>
  <si>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</si>
  <si>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</si>
  <si>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</si>
  <si>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</si>
  <si>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</si>
  <si>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</si>
  <si>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</si>
  <si>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</si>
  <si>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</si>
  <si>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</si>
  <si>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</si>
  <si>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</si>
  <si>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</si>
  <si>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</si>
  <si>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</si>
  <si>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</si>
  <si>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</si>
  <si>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</si>
  <si>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</si>
  <si>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</si>
  <si>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</si>
  <si>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</si>
  <si>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</si>
  <si>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</si>
  <si>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</si>
  <si>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</si>
  <si>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</si>
  <si>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</si>
  <si>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</si>
  <si>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</si>
  <si>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</si>
  <si>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</si>
  <si>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</si>
  <si>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</si>
  <si>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</si>
  <si>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</si>
  <si>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</si>
  <si>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</si>
  <si>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</si>
  <si>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</si>
  <si>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</si>
  <si>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</si>
  <si>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</si>
  <si>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</si>
  <si>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</si>
  <si>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</si>
  <si>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</si>
  <si>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</si>
  <si>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</si>
  <si>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</si>
  <si>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</si>
  <si>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</si>
  <si>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</si>
  <si>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</si>
  <si>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</si>
  <si>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</si>
  <si>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</si>
  <si>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</si>
  <si>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</si>
  <si>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</si>
  <si>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</si>
  <si>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</si>
  <si>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</si>
  <si>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</si>
  <si>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</si>
  <si>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</si>
  <si>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</si>
  <si>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</si>
  <si>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</si>
  <si>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</si>
  <si>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</si>
  <si>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</si>
  <si>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</si>
  <si>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</si>
  <si>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</si>
  <si>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</si>
  <si>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</si>
  <si>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</si>
  <si>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</si>
  <si>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</si>
  <si>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</si>
  <si>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</si>
  <si>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</si>
  <si>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</si>
  <si>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</si>
  <si>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</si>
  <si>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</si>
  <si>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</si>
  <si>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</si>
  <si>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</si>
  <si>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</si>
  <si>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</si>
  <si>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</si>
  <si>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</si>
  <si>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</si>
  <si>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</si>
  <si>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</si>
  <si>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</si>
  <si>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</si>
  <si>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</si>
  <si>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</si>
  <si>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</si>
  <si>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</si>
  <si>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</si>
  <si>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</si>
  <si>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</si>
  <si>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</si>
  <si>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</si>
  <si>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</si>
  <si>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</si>
  <si>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</si>
  <si>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</si>
  <si>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</si>
  <si>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</si>
  <si>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</si>
  <si>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</si>
  <si>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</si>
  <si>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</si>
  <si>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</si>
  <si>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</si>
  <si>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</si>
  <si>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</si>
  <si>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</si>
  <si>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</si>
  <si>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</si>
  <si>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</si>
  <si>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</si>
  <si>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</si>
  <si>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</si>
  <si>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</si>
  <si>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</si>
  <si>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</si>
  <si>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</si>
  <si>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</si>
  <si>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</si>
  <si>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</si>
  <si>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</si>
  <si>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</si>
  <si>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</si>
  <si>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</si>
  <si>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</si>
  <si>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</si>
  <si>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</si>
  <si>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</si>
  <si>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</si>
  <si>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</si>
  <si>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</si>
  <si>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</si>
  <si>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</si>
  <si>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</si>
  <si>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</si>
  <si>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</si>
  <si>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</si>
  <si>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</si>
  <si>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</si>
  <si>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</si>
  <si>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</si>
  <si>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</si>
  <si>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</si>
  <si>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</si>
  <si>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</si>
  <si>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</si>
  <si>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</si>
  <si>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</si>
  <si>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</si>
  <si>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</si>
  <si>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</si>
  <si>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</si>
  <si>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</si>
  <si>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</si>
  <si>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</si>
  <si>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</si>
  <si>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</si>
  <si>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</si>
  <si>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</si>
  <si>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</si>
  <si>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</si>
  <si>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</si>
  <si>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</si>
  <si>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</si>
  <si>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</si>
  <si>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</si>
  <si>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</si>
  <si>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</si>
  <si>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</si>
  <si>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</si>
  <si>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</si>
  <si>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</si>
  <si>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</si>
  <si>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</si>
  <si>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</si>
  <si>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</si>
  <si>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</si>
  <si>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</si>
  <si>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</si>
  <si>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</si>
  <si>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</si>
  <si>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</si>
  <si>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</si>
  <si>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</si>
  <si>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</si>
  <si>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</si>
  <si>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</si>
  <si>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</si>
  <si>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</si>
  <si>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</si>
  <si>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</si>
  <si>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</si>
  <si>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</si>
  <si>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</si>
  <si>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</si>
  <si>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</si>
  <si>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</si>
  <si>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</si>
  <si>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</si>
  <si>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</si>
  <si>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</si>
  <si>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</si>
  <si>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</si>
  <si>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</si>
  <si>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</si>
  <si>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</si>
  <si>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</si>
  <si>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</si>
  <si>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</si>
  <si>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</si>
  <si>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</si>
  <si>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</si>
  <si>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</si>
  <si>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</si>
  <si>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</si>
  <si>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</si>
  <si>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</si>
  <si>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</si>
  <si>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</si>
  <si>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</si>
  <si>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</si>
  <si>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</si>
  <si>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</si>
  <si>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</si>
  <si>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</si>
  <si>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</si>
  <si>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</si>
  <si>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</si>
  <si>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</si>
  <si>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</si>
  <si>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</si>
  <si>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</si>
  <si>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</si>
  <si>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</si>
  <si>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</si>
  <si>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</si>
  <si>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</si>
  <si>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</si>
  <si>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</si>
  <si>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</si>
  <si>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</si>
  <si>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</si>
  <si>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</si>
  <si>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</si>
  <si>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</si>
  <si>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</si>
  <si>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</si>
  <si>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</si>
  <si>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</si>
  <si>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</si>
  <si>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</si>
  <si>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</si>
  <si>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</si>
  <si>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</si>
  <si>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</si>
  <si>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</si>
  <si>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</si>
  <si>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</si>
  <si>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</si>
  <si>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</si>
  <si>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</si>
  <si>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</si>
  <si>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</si>
  <si>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</si>
  <si>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</si>
  <si>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</si>
  <si>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</si>
  <si>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</si>
  <si>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</si>
  <si>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</si>
  <si>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</si>
  <si>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</si>
  <si>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</si>
  <si>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</si>
  <si>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</si>
  <si>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</si>
  <si>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</si>
  <si>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</si>
  <si>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</si>
  <si>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</si>
  <si>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</si>
  <si>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</si>
  <si>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</si>
  <si>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</si>
  <si>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</si>
  <si>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</si>
  <si>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</si>
  <si>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</si>
  <si>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</si>
  <si>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</si>
  <si>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</si>
  <si>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</si>
  <si>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</si>
  <si>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</si>
  <si>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</si>
  <si>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</si>
  <si>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</si>
  <si>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</si>
  <si>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</si>
  <si>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</si>
  <si>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</si>
  <si>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</si>
  <si>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</si>
  <si>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</si>
  <si>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</si>
  <si>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</si>
  <si>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</si>
  <si>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</si>
  <si>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</si>
  <si>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</si>
  <si>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</si>
  <si>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</si>
  <si>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</si>
  <si>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</si>
  <si>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</si>
  <si>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</si>
  <si>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</si>
  <si>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</si>
  <si>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</si>
  <si>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</si>
  <si>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</si>
  <si>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</si>
  <si>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</si>
  <si>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</si>
  <si>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</si>
  <si>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</si>
  <si>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</si>
  <si>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</si>
  <si>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</si>
  <si>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</si>
  <si>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</si>
  <si>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</si>
  <si>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</si>
  <si>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</si>
  <si>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</si>
  <si>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</si>
  <si>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</si>
  <si>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</si>
  <si>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</si>
  <si>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</si>
  <si>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</si>
  <si>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</si>
  <si>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</si>
  <si>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</si>
  <si>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</si>
  <si>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</si>
  <si>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</si>
  <si>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</si>
  <si>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</si>
  <si>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</si>
  <si>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</si>
  <si>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</si>
  <si>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</si>
  <si>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</si>
  <si>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</si>
  <si>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</si>
  <si>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</si>
  <si>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</si>
  <si>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</si>
  <si>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</si>
  <si>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</si>
  <si>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</si>
  <si>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</si>
  <si>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</si>
  <si>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</si>
  <si>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</si>
  <si>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</si>
  <si>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</si>
  <si>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</si>
  <si>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</si>
  <si>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</si>
  <si>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</si>
  <si>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</si>
  <si>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</si>
  <si>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</si>
  <si>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</si>
  <si>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</si>
  <si>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</si>
  <si>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</si>
  <si>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</si>
  <si>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</si>
  <si>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</si>
  <si>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</si>
  <si>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</si>
  <si>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</si>
  <si>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</si>
  <si>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</si>
  <si>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</si>
  <si>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</si>
  <si>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</si>
  <si>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</si>
  <si>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</si>
  <si>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</si>
  <si>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</si>
  <si>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</si>
  <si>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</si>
  <si>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</si>
  <si>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</si>
  <si>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</si>
  <si>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</si>
  <si>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</si>
  <si>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</si>
  <si>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</si>
  <si>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</si>
  <si>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</si>
  <si>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</si>
  <si>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</si>
  <si>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</si>
  <si>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</si>
  <si>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</si>
  <si>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</si>
  <si>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</si>
  <si>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</si>
  <si>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</si>
  <si>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</si>
  <si>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</si>
  <si>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</si>
  <si>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</si>
  <si>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</si>
  <si>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</si>
  <si>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</si>
  <si>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</si>
  <si>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</si>
  <si>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</si>
  <si>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</si>
  <si>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</si>
  <si>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</si>
  <si>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</si>
  <si>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</si>
  <si>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</si>
  <si>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</si>
  <si>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</si>
  <si>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</si>
  <si>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</si>
  <si>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</si>
  <si>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</si>
  <si>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</si>
  <si>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</si>
  <si>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</si>
  <si>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</si>
  <si>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</si>
  <si>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</si>
  <si>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</si>
  <si>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</si>
  <si>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</si>
  <si>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</si>
  <si>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</si>
  <si>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</si>
  <si>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</si>
  <si>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</si>
  <si>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</si>
  <si>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</si>
  <si>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</si>
  <si>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</si>
  <si>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</si>
  <si>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</si>
  <si>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</si>
  <si>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</si>
  <si>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</si>
  <si>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</si>
  <si>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</si>
  <si>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</si>
  <si>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</si>
  <si>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</si>
  <si>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</si>
  <si>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</si>
  <si>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</si>
  <si>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</si>
  <si>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</si>
  <si>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</si>
  <si>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</si>
  <si>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</si>
  <si>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</si>
  <si>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</si>
  <si>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</si>
  <si>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</si>
  <si>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</si>
  <si>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</si>
  <si>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</si>
  <si>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</si>
  <si>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</si>
  <si>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</si>
  <si>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</si>
  <si>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</si>
  <si>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</si>
  <si>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</si>
  <si>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</si>
  <si>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</si>
  <si>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</si>
  <si>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</si>
  <si>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</si>
  <si>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</si>
  <si>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</si>
  <si>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</si>
  <si>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</si>
  <si>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</si>
  <si>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</si>
  <si>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</si>
  <si>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</si>
  <si>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</si>
  <si>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</si>
  <si>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</si>
  <si>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</si>
  <si>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</si>
  <si>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</si>
  <si>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</si>
  <si>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</si>
  <si>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</si>
  <si>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</si>
  <si>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</si>
  <si>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</si>
  <si>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</si>
  <si>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</si>
  <si>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</si>
  <si>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</si>
  <si>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</si>
  <si>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</si>
  <si>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</si>
  <si>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</si>
  <si>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</si>
  <si>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</si>
  <si>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</si>
  <si>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</si>
  <si>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</si>
  <si>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</si>
  <si>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</si>
  <si>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</si>
  <si>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</si>
  <si>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</si>
  <si>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</si>
  <si>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</si>
  <si>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</si>
  <si>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</si>
  <si>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</si>
  <si>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</si>
  <si>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</si>
  <si>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</si>
  <si>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</si>
  <si>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</si>
  <si>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</si>
  <si>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</si>
  <si>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</si>
  <si>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</si>
  <si>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</si>
  <si>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</si>
  <si>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</si>
  <si>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</si>
  <si>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</si>
  <si>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</si>
  <si>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</si>
  <si>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</si>
  <si>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</si>
  <si>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</si>
  <si>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</si>
  <si>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</si>
  <si>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</si>
  <si>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</si>
  <si>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</si>
  <si>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</si>
  <si>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</si>
  <si>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</si>
  <si>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</si>
  <si>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</si>
  <si>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</si>
  <si>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</si>
  <si>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</si>
  <si>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</si>
  <si>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</si>
  <si>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</si>
  <si>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</si>
  <si>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</si>
  <si>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</si>
  <si>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</si>
  <si>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</si>
  <si>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</si>
  <si>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</si>
  <si>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</si>
  <si>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</si>
  <si>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</si>
  <si>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</si>
  <si>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</si>
  <si>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</si>
  <si>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</si>
  <si>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</si>
  <si>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</si>
  <si>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</si>
  <si>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</si>
  <si>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</si>
  <si>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</si>
  <si>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</si>
  <si>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</si>
  <si>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</si>
  <si>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</si>
  <si>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</si>
  <si>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</si>
  <si>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</si>
  <si>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</si>
  <si>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</si>
  <si>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</si>
  <si>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</si>
  <si>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</si>
  <si>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</si>
  <si>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</si>
  <si>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</si>
  <si>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</si>
  <si>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</si>
  <si>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</si>
  <si>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</si>
  <si>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</si>
  <si>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</si>
  <si>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</si>
  <si>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</si>
  <si>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</si>
  <si>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</si>
  <si>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</si>
  <si>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</si>
  <si>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</si>
  <si>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</si>
  <si>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</si>
  <si>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</si>
  <si>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</si>
  <si>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</si>
  <si>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</si>
  <si>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</si>
  <si>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</si>
  <si>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</si>
  <si>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</si>
  <si>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</si>
  <si>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</si>
  <si>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</si>
  <si>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</si>
  <si>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</si>
  <si>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</si>
  <si>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</si>
  <si>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</si>
  <si>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</si>
  <si>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</si>
  <si>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</si>
  <si>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</si>
  <si>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</si>
  <si>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</si>
  <si>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</si>
  <si>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</si>
  <si>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</si>
  <si>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</si>
  <si>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</si>
  <si>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</si>
  <si>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</si>
  <si>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</si>
  <si>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</si>
  <si>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</si>
  <si>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</si>
  <si>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</si>
  <si>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</si>
  <si>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</si>
  <si>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</si>
  <si>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</si>
  <si>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</si>
  <si>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</si>
  <si>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</si>
  <si>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</si>
  <si>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</si>
  <si>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</si>
  <si>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</si>
  <si>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</si>
  <si>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</si>
  <si>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</si>
  <si>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</si>
  <si>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</si>
  <si>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</si>
  <si>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</si>
  <si>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</si>
  <si>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</si>
  <si>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</si>
  <si>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</si>
  <si>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</si>
  <si>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</si>
  <si>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</si>
  <si>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</si>
  <si>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</si>
  <si>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</si>
  <si>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</si>
  <si>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</si>
  <si>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</si>
  <si>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</si>
  <si>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</si>
  <si>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</si>
  <si>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</si>
  <si>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</si>
  <si>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</si>
  <si>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</si>
  <si>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</si>
  <si>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</si>
  <si>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</si>
  <si>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</si>
  <si>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</si>
  <si>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</si>
  <si>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</si>
  <si>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</si>
  <si>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</si>
  <si>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</si>
  <si>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</si>
  <si>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</si>
  <si>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</si>
  <si>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</si>
  <si>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</si>
  <si>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</si>
  <si>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</si>
  <si>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</si>
  <si>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</si>
  <si>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</si>
  <si>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</si>
  <si>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</si>
  <si>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</si>
  <si>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</si>
  <si>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</si>
  <si>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</si>
  <si>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</si>
  <si>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</si>
  <si>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</si>
  <si>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</si>
  <si>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</si>
  <si>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</si>
  <si>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</si>
  <si>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</si>
  <si>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</si>
  <si>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</si>
  <si>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</si>
  <si>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</si>
  <si>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</si>
  <si>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</si>
  <si>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</si>
  <si>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</si>
  <si>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</si>
  <si>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</si>
  <si>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</si>
  <si>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</si>
  <si>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</si>
  <si>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</si>
  <si>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</si>
  <si>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</si>
  <si>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</si>
  <si>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</si>
  <si>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</si>
  <si>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</si>
  <si>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</si>
  <si>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</si>
  <si>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</si>
  <si>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</si>
  <si>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</si>
  <si>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</si>
  <si>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</si>
  <si>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</si>
  <si>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</si>
  <si>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</si>
  <si>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</si>
  <si>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</si>
  <si>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</si>
  <si>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</si>
  <si>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</si>
  <si>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</si>
  <si>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</si>
  <si>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</si>
  <si>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</si>
  <si>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</si>
  <si>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</si>
  <si>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</si>
  <si>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</si>
  <si>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</si>
  <si>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</si>
  <si>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</si>
  <si>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</si>
  <si>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</si>
  <si>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</si>
  <si>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</si>
  <si>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</si>
  <si>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</si>
  <si>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</si>
  <si>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</si>
  <si>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</si>
  <si>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</si>
  <si>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</si>
  <si>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</si>
  <si>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</si>
  <si>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</si>
  <si>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</si>
  <si>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</si>
  <si>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</si>
  <si>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</si>
  <si>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</si>
  <si>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</si>
  <si>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</si>
  <si>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</si>
  <si>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</si>
  <si>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</si>
  <si>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</si>
  <si>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</si>
  <si>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</si>
  <si>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</si>
  <si>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</si>
  <si>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</si>
  <si>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</si>
  <si>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</si>
  <si>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</si>
  <si>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</si>
  <si>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</si>
  <si>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</si>
  <si>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</si>
  <si>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</si>
  <si>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</si>
  <si>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</si>
  <si>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</si>
  <si>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</si>
  <si>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</si>
  <si>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</si>
  <si>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</si>
  <si>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</si>
  <si>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</si>
  <si>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</si>
  <si>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</si>
  <si>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</si>
  <si>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</si>
  <si>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</si>
  <si>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</si>
  <si>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</si>
  <si>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</si>
  <si>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</si>
  <si>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</si>
  <si>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</si>
  <si>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</si>
  <si>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</si>
  <si>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</si>
  <si>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</si>
  <si>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</si>
  <si>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</si>
  <si>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</si>
  <si>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</si>
  <si>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</si>
  <si>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</si>
  <si>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</si>
  <si>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</si>
  <si>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</si>
  <si>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</si>
  <si>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</si>
  <si>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</si>
  <si>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</si>
  <si>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</si>
  <si>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</si>
  <si>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</si>
  <si>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</si>
  <si>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</si>
  <si>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</si>
  <si>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</si>
  <si>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</si>
  <si>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</si>
  <si>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</si>
  <si>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</si>
  <si>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</si>
  <si>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</si>
  <si>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</si>
  <si>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</si>
  <si>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</si>
  <si>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</si>
  <si>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</si>
  <si>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</si>
  <si>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</si>
  <si>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</si>
  <si>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</si>
  <si>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</si>
  <si>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</si>
  <si>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</si>
  <si>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</si>
  <si>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</si>
  <si>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</si>
  <si>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</si>
  <si>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</si>
  <si>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</si>
  <si>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</si>
  <si>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</si>
  <si>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</si>
  <si>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</si>
  <si>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</si>
  <si>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</si>
  <si>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</si>
  <si>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</si>
  <si>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</si>
  <si>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</si>
  <si>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</si>
  <si>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</si>
  <si>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</si>
  <si>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</si>
  <si>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</si>
  <si>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</si>
  <si>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</si>
  <si>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</si>
  <si>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</si>
  <si>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</si>
  <si>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</si>
  <si>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</si>
  <si>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</si>
  <si>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</si>
  <si>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</si>
  <si>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</si>
  <si>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</si>
  <si>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</si>
  <si>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</si>
  <si>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</si>
  <si>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</si>
  <si>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</si>
  <si>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</si>
  <si>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</si>
  <si>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</si>
  <si>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</si>
  <si>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</si>
  <si>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</si>
  <si>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</si>
  <si>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</si>
  <si>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</si>
  <si>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</si>
  <si>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</si>
  <si>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</si>
  <si>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</si>
  <si>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</si>
  <si>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</si>
  <si>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</si>
  <si>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</si>
  <si>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</si>
  <si>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</si>
  <si>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</si>
  <si>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</si>
  <si>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</si>
  <si>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</si>
  <si>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</si>
  <si>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</si>
  <si>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</si>
  <si>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</si>
  <si>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</si>
  <si>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</si>
  <si>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</si>
  <si>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</si>
  <si>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</si>
  <si>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</si>
  <si>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</si>
  <si>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</si>
  <si>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</si>
  <si>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</si>
  <si>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</si>
  <si>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</si>
  <si>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</si>
  <si>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</si>
  <si>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</si>
  <si>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</si>
  <si>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</si>
  <si>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</si>
  <si>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</si>
  <si>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</si>
  <si>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</si>
  <si>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</si>
  <si>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</si>
  <si>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</si>
  <si>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</si>
  <si>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</si>
  <si>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</si>
  <si>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</si>
  <si>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</si>
  <si>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</si>
  <si>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</si>
  <si>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</si>
  <si>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</si>
  <si>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</si>
  <si>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</si>
  <si>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</si>
  <si>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</si>
  <si>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</si>
  <si>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</si>
  <si>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</si>
  <si>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</si>
  <si>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</si>
  <si>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</si>
  <si>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</si>
  <si>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</si>
  <si>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</si>
  <si>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</si>
  <si>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</si>
  <si>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</si>
  <si>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</si>
  <si>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</si>
  <si>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</si>
  <si>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</si>
  <si>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</si>
  <si>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</si>
  <si>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</si>
  <si>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</si>
  <si>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</si>
  <si>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</si>
  <si>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</si>
  <si>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</si>
  <si>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</si>
  <si>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</si>
  <si>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</si>
  <si>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</si>
  <si>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</si>
  <si>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</si>
  <si>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</si>
  <si>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</si>
  <si>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</si>
  <si>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</si>
  <si>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</si>
  <si>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</si>
  <si>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</si>
  <si>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</si>
  <si>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</si>
  <si>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</si>
  <si>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</si>
  <si>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</si>
  <si>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</si>
  <si>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</si>
  <si>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</si>
  <si>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</si>
  <si>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</si>
  <si>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</si>
  <si>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</si>
  <si>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</si>
  <si>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</si>
  <si>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</si>
  <si>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</si>
  <si>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</si>
  <si>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</si>
  <si>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</si>
  <si>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</si>
  <si>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</si>
  <si>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</si>
  <si>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</si>
  <si>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</si>
  <si>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</si>
  <si>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</si>
  <si>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</si>
  <si>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</si>
  <si>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</si>
  <si>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</si>
  <si>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</si>
  <si>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</si>
  <si>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</si>
  <si>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</si>
  <si>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</si>
  <si>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</si>
  <si>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</si>
  <si>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</si>
  <si>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</si>
  <si>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</si>
  <si>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</si>
  <si>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</si>
  <si>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</si>
  <si>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</si>
  <si>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</si>
  <si>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</si>
  <si>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</si>
  <si>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</si>
  <si>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</si>
  <si>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</si>
  <si>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</si>
  <si>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</si>
  <si>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</si>
  <si>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</si>
  <si>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</si>
  <si>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</si>
  <si>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</si>
  <si>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</si>
  <si>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</si>
  <si>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</si>
  <si>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</si>
  <si>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</si>
  <si>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</si>
  <si>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</si>
  <si>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</si>
  <si>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</si>
  <si>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</si>
  <si>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</si>
  <si>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</si>
  <si>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</si>
  <si>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</si>
  <si>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</si>
  <si>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</si>
  <si>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</si>
  <si>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</si>
  <si>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</si>
  <si>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</si>
  <si>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</si>
  <si>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</si>
  <si>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</si>
  <si>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</si>
  <si>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</si>
  <si>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</si>
  <si>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</si>
  <si>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</si>
  <si>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</si>
  <si>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</si>
  <si>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</si>
  <si>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</si>
  <si>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</si>
  <si>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</si>
  <si>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</si>
  <si>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</si>
  <si>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</si>
  <si>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</si>
  <si>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</si>
  <si>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</si>
  <si>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</si>
  <si>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</si>
  <si>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</si>
  <si>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</si>
  <si>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</si>
  <si>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</si>
  <si>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</si>
  <si>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</si>
  <si>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</si>
  <si>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</si>
  <si>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</si>
  <si>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</si>
  <si>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</si>
  <si>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</si>
  <si>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</si>
  <si>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</si>
  <si>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</si>
  <si>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</si>
  <si>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</si>
  <si>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</si>
  <si>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</si>
  <si>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</si>
  <si>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</si>
  <si>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</si>
  <si>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</si>
  <si>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</si>
  <si>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</si>
  <si>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</si>
  <si>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</si>
  <si>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</si>
  <si>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</si>
  <si>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</si>
  <si>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</si>
  <si>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</si>
  <si>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</si>
  <si>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</si>
  <si>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</si>
  <si>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</si>
  <si>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</si>
  <si>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</si>
  <si>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</si>
  <si>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</si>
  <si>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</si>
  <si>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</si>
  <si>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</si>
  <si>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</si>
  <si>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</si>
  <si>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</si>
  <si>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</si>
  <si>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</si>
  <si>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</si>
  <si>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</si>
  <si>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</si>
  <si>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</si>
  <si>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</si>
  <si>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</si>
  <si>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</si>
  <si>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</si>
  <si>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</si>
  <si>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</si>
  <si>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</si>
  <si>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</si>
  <si>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</si>
  <si>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</si>
  <si>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</si>
  <si>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</si>
  <si>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</si>
  <si>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</si>
  <si>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</si>
  <si>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</si>
  <si>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</si>
  <si>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</si>
  <si>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</si>
  <si>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</si>
  <si>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</si>
  <si>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</si>
  <si>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</si>
  <si>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</si>
  <si>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</si>
  <si>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</si>
  <si>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</si>
  <si>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</si>
  <si>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</si>
  <si>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</si>
  <si>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</si>
  <si>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</si>
  <si>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</si>
  <si>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</si>
  <si>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</si>
  <si>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</si>
  <si>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</si>
  <si>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</si>
  <si>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</si>
  <si>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</si>
  <si>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</si>
  <si>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</si>
  <si>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</si>
  <si>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</si>
  <si>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</si>
  <si>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</si>
  <si>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</si>
  <si>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</si>
  <si>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</si>
  <si>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</si>
  <si>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</si>
  <si>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</si>
  <si>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</si>
  <si>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</si>
  <si>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</si>
  <si>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</si>
  <si>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</si>
  <si>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</si>
  <si>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</si>
  <si>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</si>
  <si>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</si>
  <si>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</si>
  <si>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</si>
  <si>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</si>
  <si>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</si>
  <si>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</si>
  <si>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</si>
  <si>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</si>
  <si>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</si>
  <si>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</si>
  <si>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</si>
  <si>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</si>
  <si>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</si>
  <si>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</si>
  <si>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</si>
  <si>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</si>
  <si>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</si>
  <si>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</si>
  <si>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</si>
  <si>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</si>
  <si>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</si>
  <si>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</si>
  <si>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</si>
  <si>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</si>
  <si>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</si>
  <si>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</si>
  <si>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</si>
  <si>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</si>
  <si>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</si>
  <si>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</si>
  <si>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</si>
  <si>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</si>
  <si>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</si>
  <si>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</si>
  <si>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</si>
  <si>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</si>
  <si>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</si>
  <si>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</si>
  <si>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</si>
  <si>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</si>
  <si>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</si>
  <si>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</si>
  <si>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</si>
  <si>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</si>
  <si>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</si>
  <si>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</si>
  <si>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</si>
  <si>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</si>
  <si>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</si>
  <si>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</si>
  <si>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</si>
  <si>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</si>
  <si>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</si>
  <si>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</si>
  <si>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</si>
  <si>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</si>
  <si>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</si>
  <si>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</si>
  <si>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</si>
  <si>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</si>
  <si>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</si>
  <si>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</si>
  <si>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</si>
  <si>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</si>
  <si>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</si>
  <si>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</si>
  <si>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</si>
  <si>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</si>
  <si>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</si>
  <si>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</si>
  <si>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</si>
  <si>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</si>
  <si>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</si>
  <si>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</si>
  <si>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</si>
  <si>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</si>
  <si>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</si>
  <si>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</si>
  <si>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</si>
  <si>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</si>
  <si>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</si>
  <si>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</si>
  <si>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</si>
  <si>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</si>
  <si>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</si>
  <si>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</si>
  <si>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</si>
  <si>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</si>
  <si>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</si>
  <si>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</si>
  <si>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</si>
  <si>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</si>
  <si>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</si>
  <si>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</si>
  <si>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</si>
  <si>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</si>
  <si>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</si>
  <si>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</si>
  <si>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</si>
  <si>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</si>
  <si>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</si>
  <si>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</si>
  <si>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</si>
  <si>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</si>
  <si>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</si>
  <si>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</si>
  <si>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</si>
  <si>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</si>
  <si>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</si>
  <si>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</si>
  <si>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</si>
  <si>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</si>
  <si>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</si>
  <si>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</si>
  <si>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</si>
  <si>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</si>
  <si>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</si>
  <si>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</si>
  <si>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</si>
  <si>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</si>
  <si>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</si>
  <si>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</si>
  <si>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</si>
  <si>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</si>
  <si>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</si>
  <si>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</si>
  <si>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</si>
  <si>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</si>
  <si>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</si>
  <si>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</si>
  <si>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</si>
  <si>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</si>
  <si>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</si>
  <si>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</si>
  <si>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</si>
  <si>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</si>
  <si>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</si>
  <si>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</si>
  <si>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</si>
  <si>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</si>
  <si>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</si>
  <si>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</si>
  <si>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</si>
  <si>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</si>
  <si>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</si>
  <si>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</si>
  <si>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</si>
  <si>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</si>
  <si>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</si>
  <si>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</si>
  <si>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</si>
  <si>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</si>
  <si>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</si>
  <si>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</si>
  <si>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</si>
  <si>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</si>
  <si>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</si>
  <si>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</si>
  <si>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</si>
  <si>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</si>
  <si>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</si>
  <si>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</si>
  <si>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</si>
  <si>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</si>
  <si>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</si>
  <si>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</si>
  <si>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</si>
  <si>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</si>
  <si>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</si>
  <si>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</si>
  <si>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</si>
  <si>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</si>
  <si>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</si>
  <si>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</si>
  <si>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</si>
  <si>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</si>
  <si>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</si>
  <si>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</si>
  <si>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</si>
  <si>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</si>
  <si>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</si>
  <si>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</si>
  <si>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</si>
  <si>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</si>
  <si>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</si>
  <si>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</si>
  <si>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</si>
  <si>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</si>
  <si>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</si>
  <si>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</si>
  <si>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</si>
  <si>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</si>
  <si>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</si>
  <si>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</si>
  <si>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</si>
  <si>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</si>
  <si>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</si>
  <si>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</si>
  <si>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</si>
  <si>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</si>
  <si>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</si>
  <si>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</si>
  <si>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</si>
  <si>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</si>
  <si>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</si>
  <si>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</si>
  <si>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</si>
  <si>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</si>
  <si>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</si>
  <si>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</si>
  <si>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</si>
  <si>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</si>
  <si>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</si>
  <si>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</si>
  <si>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</si>
  <si>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</si>
  <si>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</si>
  <si>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</si>
  <si>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</si>
  <si>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</si>
  <si>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</si>
  <si>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</si>
  <si>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</si>
  <si>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</si>
  <si>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</si>
  <si>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</si>
  <si>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</si>
  <si>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</si>
  <si>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</si>
  <si>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</si>
  <si>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</si>
  <si>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</si>
  <si>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</si>
  <si>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</si>
  <si>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</si>
  <si>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</si>
  <si>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</si>
  <si>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</si>
  <si>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</si>
  <si>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</si>
  <si>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</si>
  <si>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</si>
  <si>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</si>
  <si>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</si>
  <si>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</si>
  <si>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</si>
  <si>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</si>
  <si>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</si>
  <si>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</si>
  <si>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</si>
  <si>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</si>
  <si>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</si>
  <si>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</si>
  <si>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</si>
  <si>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</si>
  <si>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</si>
  <si>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</si>
  <si>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</si>
  <si>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</si>
  <si>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</si>
  <si>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</si>
  <si>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</si>
  <si>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</si>
  <si>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</si>
  <si>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</si>
  <si>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</si>
  <si>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</si>
  <si>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</si>
  <si>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</si>
  <si>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</si>
  <si>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</si>
  <si>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</si>
  <si>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</si>
  <si>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</si>
  <si>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</si>
  <si>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</si>
  <si>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</si>
  <si>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</si>
  <si>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</si>
  <si>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</si>
  <si>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</si>
  <si>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</si>
  <si>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</si>
  <si>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</si>
  <si>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</si>
  <si>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</si>
  <si>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</si>
  <si>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</si>
  <si>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</si>
  <si>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</si>
  <si>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</si>
  <si>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</si>
  <si>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</si>
  <si>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</si>
  <si>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</si>
  <si>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</si>
  <si>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</si>
  <si>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</si>
  <si>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</si>
  <si>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</si>
  <si>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</si>
  <si>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</si>
  <si>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</si>
  <si>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</si>
  <si>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</si>
  <si>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</si>
  <si>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</si>
  <si>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</si>
  <si>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</si>
  <si>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</si>
  <si>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</si>
  <si>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</si>
  <si>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</si>
  <si>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</si>
  <si>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</si>
  <si>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</si>
  <si>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</si>
  <si>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</si>
  <si>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</si>
  <si>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</si>
  <si>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</si>
  <si>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</si>
  <si>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</si>
  <si>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</si>
  <si>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</si>
  <si>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</si>
  <si>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</si>
  <si>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</si>
  <si>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</si>
  <si>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</si>
  <si>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</si>
  <si>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</si>
  <si>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</si>
  <si>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</si>
  <si>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</si>
  <si>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</si>
  <si>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</si>
  <si>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</si>
  <si>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</si>
  <si>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</si>
  <si>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</si>
  <si>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</si>
  <si>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</si>
  <si>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</si>
  <si>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</si>
  <si>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</si>
  <si>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</si>
  <si>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</si>
  <si>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</si>
  <si>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</si>
  <si>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</si>
  <si>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</si>
  <si>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</si>
  <si>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</si>
  <si>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</si>
  <si>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</si>
  <si>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</si>
  <si>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</si>
  <si>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</si>
  <si>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</si>
  <si>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</si>
  <si>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</si>
  <si>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</si>
  <si>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</si>
  <si>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</si>
  <si>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</si>
  <si>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</si>
  <si>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</si>
  <si>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</si>
  <si>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</si>
  <si>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</si>
  <si>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</si>
  <si>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</si>
  <si>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</si>
  <si>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</si>
  <si>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</si>
  <si>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</si>
  <si>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</si>
  <si>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</si>
  <si>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</si>
  <si>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</si>
  <si>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</si>
  <si>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</si>
  <si>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</si>
  <si>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</si>
  <si>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</si>
  <si>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</si>
  <si>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</si>
  <si>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</si>
  <si>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</si>
  <si>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</si>
  <si>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</si>
  <si>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</si>
  <si>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</si>
  <si>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</si>
  <si>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</si>
  <si>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</si>
  <si>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</si>
  <si>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</si>
  <si>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</si>
  <si>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</si>
  <si>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</si>
  <si>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</si>
  <si>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</si>
  <si>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</si>
  <si>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</si>
  <si>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</si>
  <si>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</si>
  <si>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</si>
  <si>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</si>
  <si>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</si>
  <si>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</si>
  <si>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</si>
  <si>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</si>
  <si>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</si>
  <si>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</si>
  <si>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</si>
  <si>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</si>
  <si>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</si>
  <si>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</si>
  <si>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</si>
  <si>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</si>
  <si>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</si>
  <si>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</si>
  <si>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</si>
  <si>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</si>
  <si>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</si>
  <si>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</si>
  <si>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</si>
  <si>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</si>
  <si>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</si>
  <si>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</si>
  <si>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</si>
  <si>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</si>
  <si>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</si>
  <si>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</si>
  <si>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</si>
  <si>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</si>
  <si>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</si>
  <si>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</si>
  <si>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</si>
  <si>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</si>
  <si>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</si>
  <si>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</si>
  <si>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</si>
  <si>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</si>
  <si>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</si>
  <si>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</si>
  <si>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</si>
  <si>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</si>
  <si>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</si>
  <si>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</si>
  <si>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</si>
  <si>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</si>
  <si>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</si>
  <si>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</si>
  <si>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</si>
  <si>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</si>
  <si>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</si>
  <si>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</si>
  <si>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</si>
  <si>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</si>
  <si>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</si>
  <si>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</si>
  <si>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</si>
  <si>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</si>
  <si>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</si>
  <si>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</si>
  <si>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</si>
  <si>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</si>
  <si>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</si>
  <si>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</si>
  <si>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</si>
  <si>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</si>
  <si>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</si>
  <si>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</si>
  <si>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</si>
  <si>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</si>
  <si>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</si>
  <si>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</si>
  <si>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</si>
  <si>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</si>
  <si>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</si>
  <si>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</si>
  <si>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</si>
  <si>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</si>
  <si>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</si>
  <si>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</si>
  <si>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</si>
  <si>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</si>
  <si>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</si>
  <si>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</si>
  <si>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</si>
  <si>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</si>
  <si>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</si>
  <si>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</si>
  <si>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</si>
  <si>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</si>
  <si>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</si>
  <si>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</si>
  <si>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</si>
  <si>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</si>
  <si>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</si>
  <si>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</si>
  <si>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</si>
  <si>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</si>
  <si>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</si>
  <si>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</si>
  <si>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</si>
  <si>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</si>
  <si>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</si>
  <si>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</si>
  <si>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</si>
  <si>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</si>
  <si>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</si>
  <si>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</si>
  <si>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</si>
  <si>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</si>
  <si>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</si>
  <si>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</si>
  <si>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</si>
  <si>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</si>
  <si>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</si>
  <si>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</si>
  <si>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</si>
  <si>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</si>
  <si>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</si>
  <si>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</si>
  <si>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</si>
  <si>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</si>
  <si>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</si>
  <si>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</si>
  <si>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</si>
  <si>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</si>
  <si>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</si>
  <si>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</si>
  <si>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</si>
  <si>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</si>
  <si>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</si>
  <si>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</si>
  <si>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</si>
  <si>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</si>
  <si>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</si>
  <si>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</si>
  <si>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</si>
  <si>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</si>
  <si>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</si>
  <si>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</si>
  <si>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</si>
  <si>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</si>
  <si>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</si>
  <si>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</si>
  <si>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</si>
  <si>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</si>
  <si>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</si>
  <si>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</si>
  <si>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</si>
  <si>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</si>
  <si>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</si>
  <si>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</si>
  <si>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</si>
  <si>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</si>
  <si>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</si>
  <si>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</si>
  <si>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</si>
  <si>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</si>
  <si>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</si>
  <si>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</si>
  <si>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</si>
  <si>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</si>
  <si>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</si>
  <si>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</si>
  <si>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</si>
  <si>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</si>
  <si>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</si>
  <si>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</si>
  <si>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</si>
  <si>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</si>
  <si>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</si>
  <si>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</si>
  <si>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</si>
  <si>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</si>
  <si>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</si>
  <si>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</si>
  <si>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</si>
  <si>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</si>
  <si>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</si>
  <si>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</si>
  <si>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</si>
  <si>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</si>
  <si>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</si>
  <si>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</si>
  <si>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</si>
  <si>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</si>
  <si>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</si>
  <si>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</si>
  <si>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</si>
  <si>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</si>
  <si>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</si>
  <si>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</si>
  <si>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</si>
  <si>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</si>
  <si>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</si>
  <si>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</si>
  <si>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</si>
  <si>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</si>
  <si>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</si>
  <si>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</si>
  <si>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</si>
  <si>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</si>
  <si>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</si>
  <si>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</si>
  <si>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</si>
  <si>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</si>
  <si>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</si>
  <si>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</si>
  <si>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</si>
  <si>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</si>
  <si>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</si>
  <si>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</si>
  <si>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</si>
  <si>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</si>
  <si>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</si>
  <si>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</si>
  <si>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</si>
  <si>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</si>
  <si>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</si>
  <si>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</si>
  <si>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</si>
  <si>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</si>
  <si>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</si>
  <si>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</si>
  <si>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</si>
  <si>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</si>
  <si>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</si>
  <si>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</si>
  <si>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</si>
  <si>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</si>
  <si>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</si>
  <si>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</si>
  <si>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</si>
  <si>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</si>
  <si>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</si>
  <si>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</si>
  <si>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</si>
  <si>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</si>
  <si>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</si>
  <si>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</si>
  <si>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</si>
  <si>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</si>
  <si>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</si>
  <si>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</si>
  <si>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</si>
  <si>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</si>
  <si>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</si>
  <si>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</si>
  <si>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</si>
  <si>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</si>
  <si>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</si>
  <si>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</si>
  <si>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</si>
  <si>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</si>
  <si>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</si>
  <si>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</si>
  <si>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</si>
  <si>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</si>
  <si>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</si>
  <si>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</si>
  <si>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</si>
  <si>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</si>
  <si>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</si>
  <si>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</si>
  <si>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</si>
  <si>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</si>
  <si>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</si>
  <si>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</si>
  <si>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</si>
  <si>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</si>
  <si>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</si>
  <si>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</si>
  <si>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</si>
  <si>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</si>
  <si>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</si>
  <si>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</si>
  <si>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</si>
  <si>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</si>
  <si>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</si>
  <si>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</si>
  <si>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</si>
  <si>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</si>
  <si>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</si>
  <si>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</si>
  <si>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</si>
  <si>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</si>
  <si>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</si>
  <si>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</si>
  <si>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</si>
  <si>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</si>
  <si>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</si>
  <si>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</si>
  <si>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</si>
  <si>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</si>
  <si>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</si>
  <si>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</si>
  <si>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</si>
  <si>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</si>
  <si>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</si>
  <si>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</si>
  <si>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</si>
  <si>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</si>
  <si>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</si>
  <si>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</si>
  <si>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</si>
  <si>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</si>
  <si>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</si>
  <si>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</si>
  <si>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</si>
  <si>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</si>
  <si>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</si>
  <si>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</si>
  <si>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</si>
  <si>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</si>
  <si>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</si>
  <si>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</si>
  <si>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</si>
  <si>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</si>
  <si>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</si>
  <si>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</si>
  <si>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</si>
  <si>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</si>
  <si>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</si>
  <si>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</si>
  <si>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</si>
  <si>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</si>
  <si>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</si>
  <si>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</si>
  <si>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</si>
  <si>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</si>
  <si>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</si>
  <si>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</si>
  <si>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</si>
  <si>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</si>
  <si>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</si>
  <si>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</si>
  <si>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</si>
  <si>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</si>
  <si>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</si>
  <si>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</si>
  <si>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</si>
  <si>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</si>
  <si>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</si>
  <si>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</si>
  <si>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</si>
  <si>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</si>
  <si>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</si>
  <si>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</si>
  <si>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</si>
  <si>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</si>
  <si>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</si>
  <si>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</si>
  <si>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</si>
  <si>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</si>
  <si>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</si>
  <si>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</si>
  <si>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</si>
  <si>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</si>
  <si>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</si>
  <si>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</si>
  <si>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</si>
  <si>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</si>
  <si>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</si>
  <si>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</si>
  <si>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</si>
  <si>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</si>
  <si>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</si>
  <si>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</si>
  <si>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</si>
  <si>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</si>
  <si>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</si>
  <si>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</si>
  <si>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</si>
  <si>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</si>
  <si>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</si>
  <si>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</si>
  <si>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</si>
  <si>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</si>
  <si>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</si>
  <si>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</si>
  <si>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</si>
  <si>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</si>
  <si>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</si>
  <si>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</si>
  <si>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</si>
  <si>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</si>
  <si>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</si>
  <si>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</si>
  <si>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</si>
  <si>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</si>
  <si>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</si>
  <si>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</si>
  <si>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</si>
  <si>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</si>
  <si>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</si>
  <si>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</si>
  <si>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</si>
  <si>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</si>
  <si>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</si>
  <si>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</si>
  <si>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</si>
  <si>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</si>
  <si>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</si>
  <si>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</si>
  <si>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</si>
  <si>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</si>
  <si>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</si>
  <si>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</si>
  <si>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</si>
  <si>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</si>
  <si>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</si>
  <si>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</si>
  <si>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</si>
  <si>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</si>
  <si>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</si>
  <si>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</si>
  <si>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</si>
  <si>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</si>
  <si>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</si>
  <si>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</si>
  <si>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</si>
  <si>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</si>
  <si>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</si>
  <si>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</si>
  <si>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</si>
  <si>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</si>
  <si>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</si>
  <si>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</si>
  <si>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</si>
  <si>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</si>
  <si>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</si>
  <si>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</si>
  <si>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</si>
  <si>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</si>
  <si>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</si>
  <si>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</si>
  <si>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</si>
  <si>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</si>
  <si>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</si>
  <si>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</si>
  <si>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</si>
  <si>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</si>
  <si>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</si>
  <si>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</si>
  <si>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</si>
  <si>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</si>
  <si>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</si>
  <si>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</si>
  <si>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</si>
  <si>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</si>
  <si>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</si>
  <si>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</si>
  <si>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</si>
  <si>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</si>
  <si>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</si>
  <si>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</si>
  <si>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</si>
  <si>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</si>
  <si>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</si>
  <si>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</si>
  <si>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</si>
  <si>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</si>
  <si>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</si>
  <si>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</si>
  <si>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</si>
  <si>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</si>
  <si>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</si>
  <si>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</si>
  <si>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</si>
  <si>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</si>
  <si>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</si>
  <si>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</si>
  <si>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</si>
  <si>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</si>
  <si>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</si>
  <si>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</si>
  <si>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</si>
  <si>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</si>
  <si>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</si>
  <si>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</si>
  <si>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</si>
  <si>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</si>
  <si>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</si>
  <si>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</si>
  <si>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</si>
  <si>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</si>
  <si>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</si>
  <si>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</si>
  <si>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</si>
  <si>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</si>
  <si>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</si>
  <si>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</si>
  <si>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</si>
  <si>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</si>
  <si>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</si>
  <si>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</si>
  <si>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</si>
  <si>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</si>
  <si>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</si>
  <si>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</si>
  <si>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</si>
  <si>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</si>
  <si>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</si>
  <si>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</si>
  <si>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</si>
  <si>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</si>
  <si>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</si>
  <si>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</si>
  <si>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</si>
  <si>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</si>
  <si>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</si>
  <si>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</si>
  <si>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</si>
  <si>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</si>
  <si>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</si>
  <si>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</si>
  <si>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</si>
  <si>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</si>
  <si>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</si>
  <si>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</si>
  <si>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</si>
  <si>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</si>
  <si>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</si>
  <si>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</si>
  <si>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</si>
  <si>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</si>
  <si>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</si>
  <si>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</si>
  <si>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</si>
  <si>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</si>
  <si>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</si>
  <si>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</si>
  <si>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</si>
  <si>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</si>
  <si>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</si>
  <si>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</si>
  <si>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</si>
  <si>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</si>
  <si>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</si>
  <si>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</si>
  <si>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</si>
  <si>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</si>
  <si>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</si>
  <si>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</si>
  <si>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</si>
  <si>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</si>
  <si>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</si>
  <si>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</si>
  <si>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</si>
  <si>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</si>
  <si>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</si>
  <si>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</si>
  <si>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</si>
  <si>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</si>
  <si>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</si>
  <si>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</si>
  <si>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</si>
  <si>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</si>
  <si>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</si>
  <si>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</si>
  <si>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</si>
  <si>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</si>
  <si>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</si>
  <si>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</si>
  <si>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</si>
  <si>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</si>
  <si>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</si>
  <si>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</si>
  <si>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</si>
  <si>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</si>
  <si>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</si>
  <si>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</si>
  <si>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</si>
  <si>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</si>
  <si>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</si>
  <si>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</si>
  <si>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</si>
  <si>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</si>
  <si>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</si>
  <si>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</si>
  <si>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</si>
  <si>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</si>
  <si>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</si>
  <si>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</si>
  <si>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</si>
  <si>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</si>
  <si>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</si>
  <si>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</si>
  <si>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</si>
  <si>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</si>
  <si>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</si>
  <si>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</si>
  <si>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</si>
  <si>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</si>
  <si>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</si>
  <si>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</si>
  <si>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</si>
  <si>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</si>
  <si>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</si>
  <si>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</si>
  <si>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</si>
  <si>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</si>
  <si>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</si>
  <si>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</si>
  <si>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</si>
  <si>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</si>
  <si>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</si>
  <si>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</si>
  <si>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</si>
  <si>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</si>
  <si>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</si>
  <si>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</si>
  <si>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</si>
  <si>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</si>
  <si>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</si>
  <si>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</si>
  <si>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</si>
  <si>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</si>
  <si>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</si>
  <si>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</si>
  <si>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</si>
  <si>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</si>
  <si>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</si>
  <si>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</si>
  <si>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</si>
  <si>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</si>
  <si>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</si>
  <si>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</si>
  <si>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</si>
  <si>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</si>
  <si>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</si>
  <si>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</si>
  <si>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</si>
  <si>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</si>
  <si>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</si>
  <si>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</si>
  <si>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</si>
  <si>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</si>
  <si>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</si>
  <si>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</si>
  <si>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</si>
  <si>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</si>
  <si>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</si>
  <si>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</si>
  <si>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</si>
  <si>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</si>
  <si>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</si>
  <si>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</si>
  <si>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</si>
  <si>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</si>
  <si>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</si>
  <si>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</si>
  <si>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</si>
  <si>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</si>
  <si>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</si>
  <si>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</si>
  <si>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</si>
  <si>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</si>
  <si>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</si>
  <si>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</si>
  <si>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</si>
  <si>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</si>
  <si>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</si>
  <si>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</si>
  <si>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</si>
  <si>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</si>
  <si>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</si>
  <si>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</si>
  <si>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</si>
  <si>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</si>
  <si>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</si>
  <si>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</si>
  <si>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</si>
  <si>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</si>
  <si>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</si>
  <si>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</si>
  <si>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</si>
  <si>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</si>
  <si>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</si>
  <si>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</si>
  <si>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</si>
  <si>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</si>
  <si>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</si>
  <si>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</si>
  <si>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</si>
  <si>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</si>
  <si>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</si>
  <si>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</si>
  <si>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</si>
  <si>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</si>
  <si>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</si>
  <si>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</si>
  <si>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</si>
  <si>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</si>
  <si>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</si>
  <si>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</si>
  <si>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</si>
  <si>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</si>
  <si>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</si>
  <si>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</si>
  <si>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</si>
  <si>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</si>
  <si>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</si>
  <si>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</si>
  <si>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</si>
  <si>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</si>
  <si>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</si>
  <si>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</si>
  <si>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</si>
  <si>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</si>
  <si>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</si>
  <si>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</si>
  <si>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</si>
  <si>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</si>
  <si>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</si>
  <si>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</si>
  <si>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</si>
  <si>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</si>
  <si>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</si>
  <si>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</si>
  <si>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</si>
  <si>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</si>
  <si>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</si>
  <si>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</si>
  <si>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</si>
  <si>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</si>
  <si>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</si>
  <si>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</si>
  <si>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</si>
  <si>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</si>
  <si>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</si>
  <si>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</si>
  <si>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</si>
  <si>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</si>
  <si>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</si>
  <si>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</si>
  <si>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</si>
  <si>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</si>
  <si>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</si>
  <si>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</si>
  <si>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</si>
  <si>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</si>
  <si>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</si>
  <si>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</si>
  <si>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</si>
  <si>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</si>
  <si>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</si>
  <si>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</si>
  <si>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</si>
  <si>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</si>
  <si>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</si>
  <si>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</si>
  <si>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</si>
  <si>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</si>
  <si>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</si>
  <si>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</si>
  <si>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</si>
  <si>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</si>
  <si>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</si>
  <si>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</si>
  <si>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</si>
  <si>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</si>
  <si>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</si>
  <si>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</si>
  <si>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</si>
  <si>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</si>
  <si>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</si>
  <si>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</si>
  <si>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</si>
  <si>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</si>
  <si>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</si>
  <si>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</si>
  <si>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</si>
  <si>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</si>
  <si>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</si>
  <si>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</si>
  <si>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</si>
  <si>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</si>
  <si>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</si>
  <si>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</si>
  <si>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</si>
  <si>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</si>
  <si>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</si>
  <si>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</si>
  <si>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</si>
  <si>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</si>
  <si>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</si>
  <si>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</si>
  <si>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</si>
  <si>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</si>
  <si>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</si>
  <si>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</si>
  <si>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</si>
  <si>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</si>
  <si>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</si>
  <si>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</si>
  <si>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</si>
  <si>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</si>
  <si>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</si>
  <si>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</si>
  <si>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</si>
  <si>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</si>
  <si>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</si>
  <si>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</si>
  <si>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</si>
  <si>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</si>
  <si>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</si>
  <si>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</si>
  <si>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</si>
  <si>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</si>
  <si>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</si>
  <si>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</si>
  <si>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</si>
  <si>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</si>
  <si>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</si>
  <si>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</si>
  <si>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</si>
  <si>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</si>
  <si>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</si>
  <si>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</si>
  <si>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</si>
  <si>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</si>
  <si>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</si>
  <si>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</si>
  <si>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</si>
  <si>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</si>
  <si>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</si>
  <si>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</si>
  <si>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</si>
  <si>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</si>
  <si>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</si>
  <si>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</si>
  <si>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</si>
  <si>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</si>
  <si>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</si>
  <si>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</si>
  <si>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</si>
  <si>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</si>
  <si>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</si>
  <si>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</si>
  <si>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</si>
  <si>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</si>
  <si>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</si>
  <si>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</si>
  <si>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</si>
  <si>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</si>
  <si>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</si>
  <si>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</si>
  <si>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</si>
  <si>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</si>
  <si>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</si>
  <si>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</si>
  <si>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</si>
  <si>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</si>
  <si>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</si>
  <si>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</si>
  <si>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</si>
  <si>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</si>
  <si>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</si>
  <si>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</si>
  <si>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</si>
  <si>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</si>
  <si>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</si>
  <si>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</si>
  <si>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</si>
  <si>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</si>
  <si>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</si>
  <si>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</si>
  <si>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</si>
  <si>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</si>
  <si>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</si>
  <si>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</si>
  <si>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</si>
  <si>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</si>
  <si>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</si>
  <si>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</si>
  <si>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</si>
  <si>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</si>
  <si>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</si>
  <si>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</si>
  <si>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</si>
  <si>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</si>
  <si>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</si>
  <si>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</si>
  <si>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</si>
  <si>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</si>
  <si>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</si>
  <si>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</si>
  <si>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</si>
  <si>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</si>
  <si>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</si>
  <si>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</si>
  <si>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</si>
  <si>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</si>
  <si>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</si>
  <si>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</si>
  <si>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</si>
  <si>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</si>
  <si>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</si>
  <si>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</si>
  <si>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</si>
  <si>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</si>
  <si>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</si>
  <si>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</si>
  <si>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</si>
  <si>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</si>
  <si>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</si>
  <si>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</si>
  <si>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</si>
  <si>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</si>
  <si>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</si>
  <si>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</si>
  <si>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</si>
  <si>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</si>
  <si>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</si>
  <si>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</si>
  <si>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</si>
  <si>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</si>
  <si>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</si>
  <si>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</si>
  <si>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</si>
  <si>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</si>
  <si>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</si>
  <si>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</si>
  <si>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</si>
  <si>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</si>
  <si>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</si>
  <si>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</si>
  <si>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</si>
  <si>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</si>
  <si>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</si>
  <si>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</si>
  <si>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</si>
  <si>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</si>
  <si>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</si>
  <si>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</si>
  <si>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</si>
  <si>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</si>
  <si>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</si>
  <si>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</si>
  <si>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</si>
  <si>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</si>
  <si>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</si>
  <si>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</si>
  <si>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</si>
  <si>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</si>
  <si>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</si>
  <si>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</si>
  <si>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</si>
  <si>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</si>
  <si>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</si>
  <si>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</si>
  <si>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</si>
  <si>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</si>
  <si>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</si>
  <si>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</si>
  <si>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</si>
  <si>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</si>
  <si>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</si>
  <si>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</si>
  <si>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</si>
  <si>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</si>
  <si>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</si>
  <si>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</si>
  <si>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</si>
  <si>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</si>
  <si>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</si>
  <si>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</si>
  <si>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</si>
  <si>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</si>
  <si>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</si>
  <si>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</si>
  <si>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</si>
  <si>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</si>
  <si>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</si>
  <si>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</si>
  <si>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</si>
  <si>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</si>
  <si>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</si>
  <si>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</si>
  <si>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</si>
  <si>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</si>
  <si>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</si>
  <si>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</si>
  <si>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</si>
  <si>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</si>
  <si>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</si>
  <si>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</si>
  <si>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</si>
  <si>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</si>
  <si>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</si>
  <si>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</si>
  <si>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</si>
  <si>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</si>
  <si>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</si>
  <si>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</si>
  <si>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</si>
  <si>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</si>
  <si>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</si>
  <si>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</si>
  <si>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</si>
  <si>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</si>
  <si>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</si>
  <si>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</si>
  <si>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</si>
  <si>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</si>
  <si>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</si>
  <si>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</si>
  <si>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</si>
  <si>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</si>
  <si>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</si>
  <si>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</si>
  <si>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</si>
  <si>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</si>
  <si>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</si>
  <si>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</si>
  <si>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</si>
  <si>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</si>
  <si>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</si>
  <si>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</si>
  <si>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</si>
  <si>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</si>
  <si>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</si>
  <si>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</si>
  <si>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</si>
  <si>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</si>
  <si>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</si>
  <si>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</si>
  <si>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</si>
  <si>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</si>
  <si>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</si>
  <si>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</si>
  <si>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</si>
  <si>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</si>
  <si>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</si>
  <si>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</si>
  <si>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</si>
  <si>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</si>
  <si>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</si>
  <si>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</si>
  <si>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</si>
  <si>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</si>
  <si>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</si>
  <si>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</si>
  <si>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</si>
  <si>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</si>
  <si>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</si>
  <si>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</si>
  <si>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</si>
  <si>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</si>
  <si>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</si>
  <si>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</si>
  <si>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</si>
  <si>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</si>
  <si>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</si>
  <si>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</si>
  <si>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</si>
  <si>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</si>
  <si>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</si>
  <si>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</si>
  <si>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</si>
  <si>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</si>
  <si>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</si>
  <si>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</si>
  <si>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</si>
  <si>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</si>
  <si>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</si>
  <si>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</si>
  <si>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</si>
  <si>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</si>
  <si>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</si>
  <si>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</si>
  <si>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</si>
  <si>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</si>
  <si>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</si>
  <si>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</si>
  <si>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</si>
  <si>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</si>
  <si>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</si>
  <si>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</si>
  <si>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</si>
  <si>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</si>
  <si>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</si>
  <si>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</si>
  <si>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</si>
  <si>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</si>
  <si>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</si>
  <si>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</si>
  <si>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</si>
  <si>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</si>
  <si>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</si>
  <si>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</si>
  <si>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</si>
  <si>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</si>
  <si>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</si>
  <si>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</si>
  <si>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</si>
  <si>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</si>
  <si>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</si>
  <si>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</si>
  <si>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</si>
  <si>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</si>
  <si>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</si>
  <si>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</si>
  <si>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</si>
  <si>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</si>
  <si>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</si>
  <si>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</si>
  <si>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</si>
  <si>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</si>
  <si>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</si>
  <si>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</si>
  <si>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</si>
  <si>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</si>
  <si>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</si>
  <si>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</si>
  <si>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</si>
  <si>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</si>
  <si>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</si>
  <si>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</si>
  <si>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</si>
  <si>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</si>
  <si>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</si>
  <si>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</si>
  <si>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</si>
  <si>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</si>
  <si>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</si>
  <si>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</si>
  <si>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</si>
  <si>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</si>
  <si>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</si>
  <si>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</si>
  <si>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</si>
  <si>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</si>
  <si>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</si>
  <si>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</si>
  <si>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</si>
  <si>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</si>
  <si>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</si>
  <si>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</si>
  <si>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</si>
  <si>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</si>
  <si>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</si>
  <si>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</si>
  <si>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</si>
  <si>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</si>
  <si>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</si>
  <si>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</si>
  <si>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</si>
  <si>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</si>
  <si>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</si>
  <si>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</si>
  <si>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</si>
  <si>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</si>
  <si>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</si>
  <si>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</si>
  <si>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</si>
  <si>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</si>
  <si>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</si>
  <si>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</si>
  <si>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</si>
  <si>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</si>
  <si>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</si>
  <si>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</si>
  <si>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</si>
  <si>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</si>
  <si>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</si>
  <si>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</si>
  <si>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</si>
  <si>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</si>
  <si>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</si>
  <si>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</si>
  <si>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</si>
  <si>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</si>
  <si>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</si>
  <si>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</si>
  <si>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</si>
  <si>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</si>
  <si>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</si>
  <si>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</si>
  <si>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</si>
  <si>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</si>
  <si>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</si>
  <si>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</si>
  <si>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</si>
  <si>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</si>
  <si>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</si>
  <si>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</si>
  <si>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</si>
  <si>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</si>
  <si>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</si>
  <si>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</si>
  <si>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</si>
  <si>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</si>
  <si>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</si>
  <si>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</si>
  <si>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</si>
  <si>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</si>
  <si>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</si>
  <si>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</si>
  <si>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</si>
  <si>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</si>
  <si>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</si>
  <si>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</si>
  <si>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</si>
  <si>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</si>
  <si>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</si>
  <si>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</si>
  <si>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</si>
  <si>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</si>
  <si>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</si>
  <si>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</si>
  <si>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</si>
  <si>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</si>
  <si>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</si>
  <si>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</si>
  <si>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</si>
  <si>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</si>
  <si>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</si>
  <si>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</si>
  <si>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</si>
  <si>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</si>
  <si>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</si>
  <si>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</si>
  <si>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</si>
  <si>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</si>
  <si>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</si>
  <si>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</si>
  <si>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</si>
  <si>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</si>
  <si>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</si>
  <si>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</si>
  <si>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</si>
  <si>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</si>
  <si>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</si>
  <si>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</si>
  <si>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</si>
  <si>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</si>
  <si>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</si>
  <si>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</si>
  <si>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</si>
  <si>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</si>
  <si>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</si>
  <si>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</si>
  <si>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</si>
  <si>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</si>
  <si>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</si>
  <si>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</si>
  <si>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</si>
  <si>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</si>
  <si>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</si>
  <si>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</si>
  <si>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</si>
  <si>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</si>
  <si>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</si>
  <si>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</si>
  <si>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</si>
  <si>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</si>
  <si>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</si>
  <si>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</si>
  <si>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</si>
  <si>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</si>
  <si>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</si>
  <si>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</si>
  <si>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</si>
  <si>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</si>
  <si>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</si>
  <si>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</si>
  <si>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</si>
  <si>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</si>
  <si>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</si>
  <si>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</si>
  <si>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</si>
  <si>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</si>
  <si>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</si>
  <si>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</si>
  <si>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</si>
  <si>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</si>
  <si>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</si>
  <si>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</si>
  <si>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</si>
  <si>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</si>
  <si>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</si>
  <si>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</si>
  <si>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</si>
  <si>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</si>
  <si>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</si>
  <si>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</si>
  <si>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</si>
  <si>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</si>
  <si>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</si>
  <si>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</si>
  <si>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</si>
  <si>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</si>
  <si>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</si>
  <si>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</si>
  <si>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</si>
  <si>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</si>
  <si>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</si>
  <si>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</si>
  <si>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</si>
  <si>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</si>
  <si>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</si>
  <si>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</si>
  <si>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</si>
  <si>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</si>
  <si>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</si>
  <si>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</si>
  <si>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</si>
  <si>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</si>
  <si>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</si>
  <si>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</si>
  <si>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</si>
  <si>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</si>
  <si>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</si>
  <si>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</si>
  <si>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</si>
  <si>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</si>
  <si>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</si>
  <si>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</si>
  <si>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</si>
  <si>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</si>
  <si>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</si>
  <si>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</si>
  <si>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</si>
  <si>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</si>
  <si>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</si>
  <si>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</si>
  <si>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</si>
  <si>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</si>
  <si>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</si>
  <si>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</si>
  <si>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</si>
  <si>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</si>
  <si>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</si>
  <si>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</si>
  <si>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</si>
  <si>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</si>
  <si>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</si>
  <si>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</si>
  <si>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</si>
  <si>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</si>
  <si>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</si>
  <si>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</si>
  <si>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</si>
  <si>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</si>
  <si>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</si>
  <si>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</si>
  <si>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</si>
  <si>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</si>
  <si>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</si>
  <si>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</si>
  <si>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</si>
  <si>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</si>
  <si>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</si>
  <si>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</si>
  <si>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</si>
  <si>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</si>
  <si>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</si>
  <si>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</si>
  <si>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</si>
  <si>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</si>
  <si>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</si>
  <si>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</si>
  <si>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</si>
  <si>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</si>
  <si>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</si>
  <si>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</si>
  <si>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</si>
  <si>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</si>
  <si>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</si>
  <si>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</si>
  <si>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</si>
  <si>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</si>
  <si>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</si>
  <si>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</si>
  <si>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</si>
  <si>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</si>
  <si>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</si>
  <si>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</si>
  <si>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</si>
  <si>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</si>
  <si>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</si>
  <si>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</si>
  <si>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</si>
  <si>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</si>
  <si>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</si>
  <si>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</si>
  <si>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</si>
  <si>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</si>
  <si>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</si>
  <si>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</si>
  <si>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</si>
  <si>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</si>
  <si>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</si>
  <si>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</si>
  <si>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</si>
  <si>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</si>
  <si>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</si>
  <si>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</si>
  <si>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</si>
  <si>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</si>
  <si>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</si>
  <si>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</si>
  <si>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</si>
  <si>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</si>
  <si>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</si>
  <si>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</si>
  <si>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</si>
  <si>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</si>
  <si>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</si>
  <si>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</si>
  <si>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</si>
  <si>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</si>
  <si>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</si>
  <si>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</si>
  <si>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</si>
  <si>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</si>
  <si>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</si>
  <si>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</si>
  <si>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</si>
  <si>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</si>
  <si>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</si>
  <si>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</si>
  <si>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</si>
  <si>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</si>
  <si>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</si>
  <si>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</si>
  <si>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</si>
  <si>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</si>
  <si>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</si>
  <si>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</si>
  <si>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</si>
  <si>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</si>
  <si>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</si>
  <si>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</si>
  <si>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</si>
  <si>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</si>
  <si>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</si>
  <si>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</si>
  <si>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</si>
  <si>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</si>
  <si>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</si>
  <si>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</si>
  <si>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</si>
  <si>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</si>
  <si>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</si>
  <si>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</si>
  <si>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</si>
  <si>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</si>
  <si>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</si>
  <si>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</si>
  <si>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</si>
  <si>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</si>
  <si>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</si>
  <si>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</si>
  <si>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</si>
  <si>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</si>
  <si>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</si>
  <si>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</si>
  <si>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</si>
  <si>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</si>
  <si>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</si>
  <si>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</si>
  <si>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</si>
  <si>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</si>
  <si>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</si>
  <si>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</si>
  <si>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</si>
  <si>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</si>
  <si>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</si>
  <si>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</si>
  <si>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</si>
  <si>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</si>
  <si>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</si>
  <si>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</si>
  <si>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</si>
  <si>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</si>
  <si>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</si>
  <si>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</si>
  <si>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</si>
  <si>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</si>
  <si>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</si>
  <si>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</si>
  <si>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</si>
  <si>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</si>
  <si>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</si>
  <si>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</si>
  <si>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</si>
  <si>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</si>
  <si>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</si>
  <si>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</si>
  <si>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</si>
  <si>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</si>
  <si>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</si>
  <si>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</si>
  <si>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</si>
  <si>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</si>
  <si>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</si>
  <si>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</si>
  <si>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</si>
  <si>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</si>
  <si>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</si>
  <si>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</si>
  <si>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</si>
  <si>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</si>
  <si>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</si>
  <si>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</si>
  <si>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</si>
  <si>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</si>
  <si>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</si>
  <si>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</si>
  <si>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</si>
  <si>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</si>
  <si>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</si>
  <si>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</si>
  <si>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</si>
  <si>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</si>
  <si>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</si>
  <si>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</si>
  <si>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</si>
  <si>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</si>
  <si>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</si>
  <si>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</si>
  <si>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</si>
  <si>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</si>
  <si>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</si>
  <si>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</si>
  <si>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</si>
  <si>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</si>
  <si>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</si>
  <si>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</si>
  <si>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</si>
  <si>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</si>
  <si>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</si>
  <si>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</si>
  <si>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</si>
  <si>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</si>
  <si>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</si>
  <si>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</si>
  <si>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</si>
  <si>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</si>
  <si>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</si>
  <si>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</si>
  <si>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</si>
  <si>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</si>
  <si>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</si>
  <si>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</si>
  <si>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</si>
  <si>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</si>
  <si>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</si>
  <si>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</si>
  <si>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</si>
  <si>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</si>
  <si>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</si>
  <si>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</si>
  <si>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</si>
  <si>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</si>
  <si>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</si>
  <si>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</si>
  <si>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</si>
  <si>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</si>
  <si>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</si>
  <si>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</si>
  <si>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</si>
  <si>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</si>
  <si>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</si>
  <si>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</si>
  <si>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</si>
  <si>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</si>
  <si>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</si>
  <si>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</si>
  <si>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</si>
  <si>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</si>
  <si>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</si>
  <si>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</si>
  <si>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</si>
  <si>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</si>
  <si>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</si>
  <si>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</si>
  <si>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</si>
  <si>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</si>
  <si>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</si>
  <si>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</si>
  <si>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</si>
  <si>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</si>
  <si>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</si>
  <si>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</si>
  <si>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</si>
  <si>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</si>
  <si>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</si>
  <si>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</si>
  <si>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</si>
  <si>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</si>
  <si>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</si>
  <si>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</si>
  <si>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</si>
  <si>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</si>
  <si>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</si>
  <si>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</si>
  <si>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</si>
  <si>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</si>
  <si>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</si>
  <si>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</si>
  <si>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</si>
  <si>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</si>
  <si>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</si>
  <si>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</si>
  <si>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</si>
  <si>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</si>
  <si>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</si>
  <si>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</si>
  <si>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</si>
  <si>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</si>
  <si>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</si>
  <si>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</si>
  <si>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</si>
  <si>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</si>
  <si>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</si>
  <si>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</si>
  <si>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</si>
  <si>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</si>
  <si>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</si>
  <si>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</si>
  <si>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</si>
  <si>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</si>
  <si>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</si>
  <si>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</si>
  <si>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</si>
  <si>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</si>
  <si>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</si>
  <si>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</si>
  <si>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</si>
  <si>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</si>
  <si>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</si>
  <si>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</si>
  <si>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</si>
  <si>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</si>
  <si>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</si>
  <si>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</si>
  <si>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</si>
  <si>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</si>
  <si>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</si>
  <si>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</si>
  <si>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</si>
  <si>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</si>
  <si>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</si>
  <si>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</si>
  <si>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</si>
  <si>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</si>
  <si>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</si>
  <si>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</si>
  <si>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</si>
  <si>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</si>
  <si>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</si>
  <si>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</si>
  <si>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</si>
  <si>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</si>
  <si>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</si>
  <si>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</si>
  <si>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</si>
  <si>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</si>
  <si>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</si>
  <si>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</si>
  <si>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</si>
  <si>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</si>
  <si>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</si>
  <si>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</si>
  <si>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</si>
  <si>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</si>
  <si>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</si>
  <si>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</si>
  <si>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</si>
  <si>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</si>
  <si>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</si>
  <si>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</si>
  <si>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</si>
  <si>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</si>
  <si>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</si>
  <si>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</si>
  <si>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</si>
  <si>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</si>
  <si>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</si>
  <si>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</si>
  <si>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</si>
  <si>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</si>
  <si>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</si>
  <si>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</si>
  <si>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</si>
  <si>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</si>
  <si>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</si>
  <si>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</si>
  <si>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</si>
  <si>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</si>
  <si>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</si>
  <si>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</si>
  <si>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</si>
  <si>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</si>
  <si>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</si>
  <si>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</si>
  <si>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</si>
  <si>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</si>
  <si>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</si>
  <si>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</si>
  <si>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</si>
  <si>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</si>
  <si>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</si>
  <si>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</si>
  <si>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</si>
  <si>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</si>
  <si>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</si>
  <si>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</si>
  <si>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</si>
  <si>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</si>
  <si>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</si>
  <si>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</si>
  <si>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</si>
  <si>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</si>
  <si>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</si>
  <si>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</si>
  <si>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</si>
  <si>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</si>
  <si>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</si>
  <si>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</si>
  <si>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</si>
  <si>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</si>
  <si>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</si>
  <si>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</si>
  <si>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</si>
  <si>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</si>
  <si>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</si>
  <si>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</si>
  <si>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</si>
  <si>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</si>
  <si>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</si>
  <si>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</si>
  <si>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</si>
  <si>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</si>
  <si>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</si>
  <si>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</si>
  <si>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</si>
  <si>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</si>
  <si>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</si>
  <si>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</si>
  <si>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</si>
  <si>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</si>
  <si>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</si>
  <si>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</si>
  <si>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</si>
  <si>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</si>
  <si>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</si>
  <si>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</si>
  <si>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</si>
  <si>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</si>
  <si>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</si>
  <si>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</si>
  <si>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</si>
  <si>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</si>
  <si>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</si>
  <si>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</si>
  <si>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</si>
  <si>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</si>
  <si>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</si>
  <si>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</si>
  <si>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</si>
  <si>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</si>
  <si>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</si>
  <si>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</si>
  <si>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</si>
  <si>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</si>
  <si>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</si>
  <si>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</si>
  <si>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</si>
  <si>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</si>
  <si>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</si>
  <si>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</si>
  <si>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</si>
  <si>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</si>
  <si>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</si>
  <si>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</si>
  <si>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</si>
  <si>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</si>
  <si>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</si>
  <si>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</si>
  <si>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</si>
  <si>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</si>
  <si>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</si>
  <si>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</si>
  <si>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</si>
  <si>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</si>
  <si>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</si>
  <si>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</si>
  <si>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</si>
  <si>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</si>
  <si>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</si>
  <si>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</si>
  <si>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</si>
  <si>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</si>
  <si>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</si>
  <si>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</si>
  <si>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</si>
  <si>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</si>
  <si>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</si>
  <si>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</si>
  <si>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</si>
  <si>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</si>
  <si>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</si>
  <si>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</si>
  <si>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</si>
  <si>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</si>
  <si>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</si>
  <si>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</si>
  <si>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</si>
  <si>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</si>
  <si>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</si>
  <si>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</si>
  <si>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</si>
  <si>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</si>
  <si>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</si>
  <si>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</si>
  <si>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</si>
  <si>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</si>
  <si>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</si>
  <si>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</si>
  <si>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</si>
  <si>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</si>
  <si>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</si>
  <si>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</si>
  <si>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</si>
  <si>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</si>
  <si>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</si>
  <si>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</si>
  <si>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</si>
  <si>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</si>
  <si>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</si>
  <si>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</si>
  <si>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</si>
  <si>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</si>
  <si>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</si>
  <si>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</si>
  <si>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</si>
  <si>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</si>
  <si>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</si>
  <si>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</si>
  <si>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</si>
  <si>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</si>
  <si>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</si>
  <si>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</si>
  <si>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</si>
  <si>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</si>
  <si>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</si>
  <si>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</si>
  <si>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</si>
  <si>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</si>
  <si>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</si>
  <si>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</si>
  <si>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</si>
  <si>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</si>
  <si>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</si>
  <si>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</si>
  <si>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</si>
  <si>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</si>
  <si>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</si>
  <si>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</si>
  <si>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</si>
  <si>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</si>
  <si>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</si>
  <si>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</si>
  <si>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</si>
  <si>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</si>
  <si>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</si>
  <si>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</si>
  <si>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</si>
  <si>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</si>
  <si>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</si>
  <si>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</si>
  <si>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</si>
  <si>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</si>
  <si>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</si>
  <si>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</si>
  <si>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</si>
  <si>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</si>
  <si>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</si>
  <si>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</si>
  <si>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</si>
  <si>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</si>
  <si>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</si>
  <si>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</si>
  <si>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</si>
  <si>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</si>
  <si>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</si>
  <si>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</si>
  <si>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</si>
  <si>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</si>
  <si>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</si>
  <si>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</si>
  <si>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</si>
  <si>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</si>
  <si>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</si>
  <si>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</si>
  <si>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</si>
  <si>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</si>
  <si>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</si>
  <si>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</si>
  <si>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</si>
  <si>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</si>
  <si>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</si>
  <si>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</si>
  <si>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</si>
  <si>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</si>
  <si>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</si>
  <si>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</si>
  <si>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</si>
  <si>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</si>
  <si>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</si>
  <si>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</si>
  <si>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</si>
  <si>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</si>
  <si>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</si>
  <si>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</si>
  <si>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</si>
  <si>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</si>
  <si>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</si>
  <si>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</si>
  <si>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</si>
  <si>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</si>
  <si>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</si>
  <si>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</si>
  <si>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</si>
  <si>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</si>
  <si>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</si>
  <si>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</si>
  <si>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</si>
  <si>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</si>
  <si>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</si>
  <si>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</si>
  <si>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</si>
  <si>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</si>
  <si>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</si>
  <si>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</si>
  <si>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</si>
  <si>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</si>
  <si>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</si>
  <si>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</si>
  <si>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</si>
  <si>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</si>
  <si>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</si>
  <si>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</si>
  <si>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</si>
  <si>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</si>
  <si>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</si>
  <si>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</si>
  <si>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</si>
  <si>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</si>
  <si>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</si>
  <si>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</si>
  <si>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</si>
  <si>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</si>
  <si>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</si>
  <si>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</si>
  <si>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</si>
  <si>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</si>
  <si>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</si>
  <si>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</si>
  <si>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</si>
  <si>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</si>
  <si>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</si>
  <si>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</si>
  <si>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</si>
  <si>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</si>
  <si>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</si>
  <si>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</si>
  <si>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</si>
  <si>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</si>
  <si>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</si>
  <si>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</si>
  <si>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</si>
  <si>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</si>
  <si>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</si>
  <si>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</si>
  <si>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</si>
  <si>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</si>
  <si>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</si>
  <si>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</si>
  <si>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</si>
  <si>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</si>
  <si>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</si>
  <si>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</si>
  <si>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</si>
  <si>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</si>
  <si>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</si>
  <si>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</si>
  <si>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</si>
  <si>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</si>
  <si>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</si>
  <si>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</si>
  <si>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</si>
  <si>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</si>
  <si>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</si>
  <si>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</si>
  <si>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</si>
  <si>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</si>
  <si>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</si>
  <si>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</si>
  <si>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</si>
  <si>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</si>
  <si>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</si>
  <si>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</si>
  <si>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</si>
  <si>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</si>
  <si>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</si>
  <si>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</si>
  <si>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</si>
  <si>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</si>
  <si>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</si>
  <si>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</si>
  <si>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</si>
  <si>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</si>
  <si>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</si>
  <si>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</si>
  <si>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</si>
  <si>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</si>
  <si>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</si>
  <si>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</si>
  <si>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</si>
  <si>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</si>
  <si>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</si>
  <si>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</si>
  <si>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</si>
  <si>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</si>
  <si>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</si>
  <si>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</si>
  <si>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</si>
  <si>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</si>
  <si>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</si>
  <si>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</si>
  <si>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</si>
  <si>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</si>
  <si>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</si>
  <si>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</si>
  <si>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</si>
  <si>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</si>
  <si>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</si>
  <si>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</si>
  <si>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</si>
  <si>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</si>
  <si>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</si>
  <si>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</si>
  <si>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</si>
  <si>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</si>
  <si>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</si>
  <si>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</si>
  <si>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</si>
  <si>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</si>
  <si>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</si>
  <si>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</si>
  <si>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</si>
  <si>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</si>
  <si>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</si>
  <si>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</si>
  <si>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</si>
  <si>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</si>
  <si>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</si>
  <si>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</si>
  <si>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</si>
  <si>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</si>
  <si>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</si>
  <si>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</si>
  <si>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</si>
  <si>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</si>
  <si>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</si>
  <si>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</si>
  <si>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</si>
  <si>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</si>
  <si>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</si>
  <si>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</si>
  <si>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</si>
  <si>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</si>
  <si>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</si>
  <si>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</si>
  <si>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</si>
  <si>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</si>
  <si>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</si>
  <si>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</si>
  <si>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</si>
  <si>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</si>
  <si>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</si>
  <si>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</si>
  <si>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</si>
  <si>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</si>
  <si>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</si>
  <si>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</si>
  <si>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</si>
  <si>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</si>
  <si>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</si>
  <si>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</si>
  <si>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</si>
  <si>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</si>
  <si>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</si>
  <si>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</si>
  <si>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</si>
  <si>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</si>
  <si>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</si>
  <si>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</si>
  <si>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</si>
  <si>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</si>
  <si>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</si>
  <si>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</si>
  <si>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</si>
  <si>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</si>
  <si>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</si>
  <si>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</si>
  <si>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</si>
  <si>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</si>
  <si>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</si>
  <si>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</si>
  <si>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</si>
  <si>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</si>
  <si>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</si>
  <si>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</si>
  <si>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</si>
  <si>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</si>
  <si>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</si>
  <si>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</si>
  <si>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</si>
  <si>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</si>
  <si>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</si>
  <si>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</si>
  <si>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</si>
  <si>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</si>
  <si>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</si>
  <si>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</si>
  <si>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</si>
  <si>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</si>
  <si>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</si>
  <si>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</si>
  <si>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</si>
  <si>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</si>
  <si>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</si>
  <si>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</si>
  <si>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</si>
  <si>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</si>
  <si>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</si>
  <si>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</si>
  <si>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</si>
  <si>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</si>
  <si>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</si>
  <si>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</si>
  <si>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</si>
  <si>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</si>
  <si>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</si>
  <si>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</si>
  <si>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</si>
  <si>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</si>
  <si>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</si>
  <si>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</si>
  <si>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</si>
  <si>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</si>
  <si>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</si>
  <si>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</si>
  <si>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</si>
  <si>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</si>
  <si>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</si>
  <si>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</si>
  <si>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</si>
  <si>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</si>
  <si>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</si>
  <si>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</si>
  <si>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</si>
  <si>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</si>
  <si>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</si>
  <si>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</si>
  <si>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</si>
  <si>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</si>
  <si>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</si>
  <si>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</si>
  <si>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</si>
  <si>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</si>
  <si>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</si>
  <si>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</si>
  <si>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</si>
  <si>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</si>
  <si>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</si>
  <si>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</si>
  <si>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</si>
  <si>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</si>
  <si>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</si>
  <si>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</si>
  <si>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</si>
  <si>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</si>
  <si>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</si>
  <si>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</si>
  <si>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</si>
  <si>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</si>
  <si>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</si>
  <si>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</si>
  <si>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</si>
  <si>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</si>
  <si>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</si>
  <si>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</si>
  <si>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</si>
  <si>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</si>
  <si>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</si>
  <si>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</si>
  <si>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</si>
  <si>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</si>
  <si>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</si>
  <si>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</si>
  <si>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</si>
  <si>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</si>
  <si>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</si>
  <si>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</si>
  <si>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</si>
  <si>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</si>
  <si>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</si>
  <si>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</si>
  <si>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</si>
  <si>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</si>
  <si>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</si>
  <si>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</si>
  <si>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</si>
  <si>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</si>
  <si>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</si>
  <si>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</si>
  <si>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</si>
  <si>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</si>
  <si>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</si>
  <si>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</si>
  <si>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</si>
  <si>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</si>
  <si>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</si>
  <si>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</si>
  <si>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</si>
  <si>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</si>
  <si>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</si>
  <si>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</si>
  <si>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</si>
  <si>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</si>
  <si>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</si>
  <si>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</si>
  <si>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</si>
  <si>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</si>
  <si>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</si>
  <si>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</si>
  <si>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</si>
  <si>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</si>
  <si>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</si>
  <si>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</si>
  <si>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</si>
  <si>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</si>
  <si>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</si>
  <si>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</si>
  <si>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</si>
  <si>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</si>
  <si>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</si>
  <si>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</si>
  <si>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</si>
  <si>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</si>
  <si>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</si>
  <si>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</si>
  <si>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</si>
  <si>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</si>
  <si>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</si>
  <si>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</si>
  <si>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</si>
  <si>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</si>
  <si>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</si>
  <si>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</si>
  <si>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</si>
  <si>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</si>
  <si>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</si>
  <si>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</si>
  <si>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</si>
  <si>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</si>
  <si>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</si>
  <si>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</si>
  <si>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</si>
  <si>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</si>
  <si>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</si>
  <si>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</si>
  <si>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</si>
  <si>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</si>
  <si>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</si>
  <si>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</si>
  <si>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</si>
  <si>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</si>
  <si>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</si>
  <si>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</si>
  <si>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</si>
  <si>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</si>
  <si>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</si>
  <si>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</si>
  <si>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</si>
  <si>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</si>
  <si>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</si>
  <si>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</si>
  <si>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</si>
  <si>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</si>
  <si>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</si>
  <si>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</si>
  <si>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</si>
  <si>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</si>
  <si>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</si>
  <si>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</si>
  <si>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</si>
  <si>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</si>
  <si>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</si>
  <si>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</si>
  <si>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</si>
  <si>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</si>
  <si>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</si>
  <si>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</si>
  <si>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</si>
  <si>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</si>
  <si>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</si>
  <si>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</si>
  <si>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</si>
  <si>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</si>
  <si>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</si>
  <si>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</si>
  <si>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</si>
  <si>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</si>
  <si>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</si>
  <si>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</si>
  <si>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</si>
  <si>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</si>
  <si>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</si>
  <si>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</si>
  <si>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</si>
  <si>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</si>
  <si>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</si>
  <si>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</si>
  <si>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</si>
  <si>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</si>
  <si>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</si>
  <si>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</si>
  <si>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</si>
  <si>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</si>
  <si>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</si>
  <si>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</si>
  <si>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</si>
  <si>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</si>
  <si>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</si>
  <si>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</si>
  <si>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</si>
  <si>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</si>
  <si>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</si>
  <si>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</si>
  <si>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</si>
  <si>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</si>
  <si>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</si>
  <si>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</si>
  <si>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</si>
  <si>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</si>
  <si>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</si>
  <si>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</si>
  <si>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</si>
  <si>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</si>
  <si>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</si>
  <si>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</si>
  <si>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</si>
  <si>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</si>
  <si>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</si>
  <si>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</si>
  <si>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</si>
  <si>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</si>
  <si>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</si>
  <si>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</si>
  <si>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</si>
  <si>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</si>
  <si>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</si>
  <si>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</si>
  <si>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</si>
  <si>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</si>
  <si>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</si>
  <si>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</si>
  <si>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</si>
  <si>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</si>
  <si>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</si>
  <si>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</si>
  <si>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</si>
  <si>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</si>
  <si>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</si>
  <si>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</si>
  <si>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</si>
  <si>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</si>
  <si>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</si>
  <si>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</si>
  <si>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</si>
  <si>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</si>
  <si>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</si>
  <si>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</si>
  <si>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</si>
  <si>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</si>
  <si>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</si>
  <si>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</si>
  <si>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</si>
  <si>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</si>
  <si>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</si>
  <si>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</si>
  <si>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</si>
  <si>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</si>
  <si>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</si>
  <si>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</si>
  <si>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</si>
  <si>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</si>
  <si>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</si>
  <si>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</si>
  <si>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</si>
  <si>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</si>
  <si>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</si>
  <si>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</si>
  <si>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</si>
  <si>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</si>
  <si>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</si>
  <si>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</si>
  <si>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</si>
  <si>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</si>
  <si>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</si>
  <si>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</si>
  <si>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</si>
  <si>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</si>
  <si>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</si>
  <si>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</si>
  <si>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</si>
  <si>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</si>
  <si>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</si>
  <si>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</si>
  <si>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</si>
  <si>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</si>
  <si>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</si>
  <si>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</si>
  <si>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</si>
  <si>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</si>
  <si>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</si>
  <si>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</si>
  <si>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</si>
  <si>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</si>
  <si>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</si>
  <si>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</si>
  <si>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</si>
  <si>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</si>
  <si>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</si>
  <si>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</si>
  <si>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</si>
  <si>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</si>
  <si>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</si>
  <si>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</si>
  <si>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</si>
  <si>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</si>
  <si>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</si>
  <si>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</si>
  <si>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</si>
  <si>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</si>
  <si>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</si>
  <si>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</si>
  <si>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</si>
  <si>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</si>
  <si>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</si>
  <si>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</si>
  <si>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</si>
  <si>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</si>
  <si>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</si>
  <si>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</si>
  <si>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</si>
  <si>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</si>
  <si>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</si>
  <si>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</si>
  <si>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</si>
  <si>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</si>
  <si>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</si>
  <si>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</si>
  <si>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</si>
  <si>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</si>
  <si>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</si>
  <si>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</si>
  <si>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</si>
  <si>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</si>
  <si>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</si>
  <si>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</si>
  <si>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</si>
  <si>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</si>
  <si>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</si>
  <si>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</si>
  <si>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</si>
  <si>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</si>
  <si>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</si>
  <si>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</si>
  <si>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</si>
  <si>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</si>
  <si>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</si>
  <si>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</si>
  <si>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</si>
  <si>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</si>
  <si>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</si>
  <si>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</si>
  <si>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</si>
  <si>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</si>
  <si>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</si>
  <si>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</si>
  <si>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</si>
  <si>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</si>
  <si>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</si>
  <si>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</si>
  <si>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</si>
  <si>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</si>
  <si>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</si>
  <si>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</si>
  <si>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</si>
  <si>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</si>
  <si>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</si>
  <si>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</si>
  <si>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</si>
  <si>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</si>
  <si>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</si>
  <si>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</si>
  <si>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</si>
  <si>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</si>
  <si>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</si>
  <si>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</si>
  <si>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</si>
  <si>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</si>
  <si>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</si>
  <si>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</si>
  <si>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</si>
  <si>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</si>
  <si>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</si>
  <si>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</si>
  <si>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</si>
  <si>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</si>
  <si>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</si>
  <si>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</si>
  <si>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</si>
  <si>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</si>
  <si>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</si>
  <si>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</si>
  <si>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</si>
  <si>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</si>
  <si>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</si>
  <si>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</si>
  <si>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</si>
  <si>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</si>
  <si>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</si>
  <si>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</si>
  <si>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</si>
  <si>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</si>
  <si>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</si>
  <si>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</si>
  <si>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</si>
  <si>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</si>
  <si>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</si>
  <si>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</si>
  <si>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</si>
  <si>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</si>
  <si>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</si>
  <si>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</si>
  <si>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</si>
  <si>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</si>
  <si>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</si>
  <si>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</si>
  <si>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</si>
  <si>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</si>
  <si>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</si>
  <si>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</si>
  <si>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</si>
  <si>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</si>
  <si>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</si>
  <si>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</si>
  <si>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</si>
  <si>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</si>
  <si>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</si>
  <si>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</si>
  <si>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</si>
  <si>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</si>
  <si>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</si>
  <si>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</si>
  <si>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</si>
  <si>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</si>
  <si>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</si>
  <si>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</si>
  <si>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</si>
  <si>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</si>
  <si>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</si>
  <si>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</si>
  <si>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</si>
  <si>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</si>
  <si>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</si>
  <si>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</si>
  <si>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</si>
  <si>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</si>
  <si>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</si>
  <si>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</si>
  <si>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</si>
  <si>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</si>
  <si>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</si>
  <si>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</si>
  <si>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</si>
  <si>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</si>
  <si>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</si>
  <si>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</si>
  <si>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</si>
  <si>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</si>
  <si>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</si>
  <si>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</si>
  <si>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</si>
  <si>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</si>
  <si>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</si>
  <si>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</si>
  <si>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</si>
  <si>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</si>
  <si>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</si>
  <si>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</si>
  <si>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</si>
  <si>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</si>
  <si>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</si>
  <si>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</si>
  <si>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</si>
  <si>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</si>
  <si>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</si>
  <si>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</si>
  <si>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</si>
  <si>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</si>
  <si>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</si>
  <si>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</si>
  <si>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</si>
  <si>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</si>
  <si>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</si>
  <si>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</si>
  <si>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</si>
  <si>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</si>
  <si>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</si>
  <si>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</si>
  <si>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</si>
  <si>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</si>
  <si>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</si>
  <si>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</si>
  <si>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</si>
  <si>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</si>
  <si>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</si>
  <si>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</si>
  <si>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</si>
  <si>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</si>
  <si>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</si>
  <si>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</si>
  <si>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</si>
  <si>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</si>
  <si>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</si>
  <si>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</si>
  <si>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</si>
  <si>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</si>
  <si>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</si>
  <si>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</si>
  <si>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</si>
  <si>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</si>
  <si>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</si>
  <si>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</si>
  <si>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</si>
  <si>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</si>
  <si>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</si>
  <si>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</si>
  <si>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</si>
  <si>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</si>
  <si>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</si>
  <si>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</si>
  <si>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</si>
  <si>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</si>
  <si>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</si>
  <si>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</si>
  <si>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</si>
  <si>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</si>
  <si>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</si>
  <si>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</si>
  <si>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</si>
  <si>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</si>
  <si>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</si>
  <si>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</si>
  <si>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</si>
  <si>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</si>
  <si>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</si>
  <si>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</si>
  <si>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</si>
  <si>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</si>
  <si>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</si>
  <si>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</si>
  <si>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</si>
  <si>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</si>
  <si>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</si>
  <si>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</si>
  <si>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</si>
  <si>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</si>
  <si>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</si>
  <si>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</si>
  <si>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</si>
  <si>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</si>
  <si>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</si>
  <si>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</si>
  <si>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</si>
  <si>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</si>
  <si>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</si>
  <si>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</si>
  <si>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</si>
  <si>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</si>
  <si>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</si>
  <si>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</si>
  <si>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</si>
  <si>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</si>
  <si>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</si>
  <si>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</si>
  <si>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</si>
  <si>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</si>
  <si>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</si>
  <si>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</si>
  <si>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</si>
  <si>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</si>
  <si>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</si>
  <si>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</si>
  <si>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</si>
  <si>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</si>
  <si>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</si>
  <si>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</si>
  <si>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</si>
  <si>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</si>
  <si>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</si>
  <si>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</si>
  <si>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</si>
  <si>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</si>
  <si>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</si>
  <si>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</si>
  <si>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</si>
  <si>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</si>
  <si>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</si>
  <si>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</si>
  <si>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</si>
  <si>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</si>
  <si>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</si>
  <si>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</si>
  <si>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</si>
  <si>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</si>
  <si>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</si>
  <si>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</si>
  <si>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</si>
  <si>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</si>
  <si>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</si>
  <si>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</si>
  <si>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</si>
  <si>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</si>
  <si>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</si>
  <si>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</si>
  <si>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</si>
  <si>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</si>
  <si>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</si>
  <si>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</si>
  <si>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</si>
  <si>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</si>
  <si>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</si>
  <si>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</si>
  <si>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</si>
  <si>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</si>
  <si>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</si>
  <si>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</si>
  <si>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</si>
  <si>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</si>
  <si>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</si>
  <si>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</si>
  <si>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</si>
  <si>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</si>
  <si>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</si>
  <si>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</si>
  <si>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</si>
  <si>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</si>
  <si>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</si>
  <si>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</si>
  <si>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</si>
  <si>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</si>
  <si>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</si>
  <si>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</si>
  <si>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</si>
  <si>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</si>
  <si>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</si>
  <si>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</si>
  <si>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</si>
  <si>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</si>
  <si>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</si>
  <si>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</si>
  <si>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</si>
  <si>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</si>
  <si>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</si>
  <si>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</si>
  <si>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</si>
  <si>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</si>
  <si>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</si>
  <si>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</si>
  <si>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</si>
  <si>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</si>
  <si>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</si>
  <si>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</si>
  <si>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</si>
  <si>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</si>
  <si>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</si>
  <si>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</si>
  <si>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</si>
  <si>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</si>
  <si>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</si>
  <si>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</si>
  <si>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</si>
  <si>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</si>
  <si>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</si>
  <si>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</si>
  <si>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</si>
  <si>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</si>
  <si>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</si>
  <si>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</si>
  <si>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</si>
  <si>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</si>
  <si>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</si>
  <si>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</si>
  <si>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</si>
  <si>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</si>
  <si>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</si>
  <si>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</si>
  <si>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</si>
  <si>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</si>
  <si>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</si>
  <si>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</si>
  <si>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</si>
  <si>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</si>
  <si>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</si>
  <si>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</si>
  <si>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</si>
  <si>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</si>
  <si>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</si>
  <si>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</si>
  <si>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</si>
  <si>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</si>
  <si>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</si>
  <si>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</si>
  <si>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</si>
  <si>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</si>
  <si>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</si>
  <si>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</si>
  <si>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</si>
  <si>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</si>
  <si>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</si>
  <si>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</si>
  <si>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</si>
  <si>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</si>
  <si>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</si>
  <si>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</si>
  <si>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</si>
  <si>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</si>
  <si>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</si>
  <si>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</si>
  <si>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</si>
  <si>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</si>
  <si>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</si>
  <si>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</si>
  <si>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</si>
  <si>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</si>
  <si>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</si>
  <si>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</si>
  <si>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</si>
  <si>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</si>
  <si>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</si>
  <si>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</si>
  <si>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</si>
  <si>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</si>
  <si>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</si>
  <si>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</si>
  <si>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</si>
  <si>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</si>
  <si>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</si>
  <si>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</si>
  <si>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</si>
  <si>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</si>
  <si>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</si>
  <si>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</si>
  <si>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</si>
  <si>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</si>
  <si>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</si>
  <si>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</si>
  <si>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</si>
  <si>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</si>
  <si>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</si>
  <si>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</si>
  <si>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</si>
  <si>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</si>
  <si>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</si>
  <si>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</si>
  <si>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</si>
  <si>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</si>
  <si>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</si>
  <si>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</si>
  <si>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</si>
  <si>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</si>
  <si>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</si>
  <si>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</si>
  <si>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</si>
  <si>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</si>
  <si>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</si>
  <si>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</si>
  <si>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</si>
  <si>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</si>
  <si>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</si>
  <si>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</si>
  <si>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</si>
  <si>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</si>
  <si>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</si>
  <si>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</si>
  <si>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</si>
  <si>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</si>
  <si>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</si>
  <si>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</si>
  <si>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</si>
  <si>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</si>
  <si>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</si>
  <si>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</si>
  <si>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</si>
  <si>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</si>
  <si>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</si>
  <si>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</si>
  <si>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</si>
  <si>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</si>
  <si>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</si>
  <si>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</si>
  <si>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</si>
  <si>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</si>
  <si>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</si>
  <si>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</si>
  <si>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</si>
  <si>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</si>
  <si>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</si>
  <si>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</si>
  <si>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</si>
  <si>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</si>
  <si>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</si>
  <si>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</si>
  <si>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</si>
  <si>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</si>
  <si>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</si>
  <si>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</si>
  <si>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</si>
  <si>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</si>
  <si>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</si>
  <si>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</si>
  <si>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</si>
  <si>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</si>
  <si>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</si>
  <si>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</si>
  <si>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</si>
  <si>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</si>
  <si>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</si>
  <si>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</si>
  <si>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</si>
  <si>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</si>
  <si>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</si>
  <si>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</si>
  <si>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</si>
  <si>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</si>
  <si>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</si>
  <si>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</si>
  <si>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</si>
  <si>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</si>
  <si>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</si>
  <si>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</si>
  <si>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</si>
  <si>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</si>
  <si>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</si>
  <si>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</si>
  <si>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</si>
  <si>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</si>
  <si>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</si>
  <si>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</si>
  <si>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</si>
  <si>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</si>
  <si>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</si>
  <si>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</si>
  <si>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</si>
  <si>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</si>
  <si>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</si>
  <si>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</si>
  <si>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</si>
  <si>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</si>
  <si>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</si>
  <si>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</si>
  <si>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</si>
  <si>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</si>
  <si>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</si>
  <si>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</si>
  <si>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</si>
  <si>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</si>
  <si>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</si>
  <si>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</si>
  <si>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</si>
  <si>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</si>
  <si>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</si>
  <si>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</si>
  <si>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</si>
  <si>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</si>
  <si>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</si>
  <si>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</si>
  <si>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</si>
  <si>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</si>
  <si>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</si>
  <si>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</si>
  <si>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</si>
  <si>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</si>
  <si>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</si>
  <si>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</si>
  <si>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</si>
  <si>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</si>
  <si>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</si>
  <si>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</si>
  <si>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</si>
  <si>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</si>
  <si>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</si>
  <si>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</si>
  <si>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</si>
  <si>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</si>
  <si>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</si>
  <si>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</si>
  <si>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</si>
  <si>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</si>
  <si>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</si>
  <si>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</si>
  <si>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</si>
  <si>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</si>
  <si>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</si>
  <si>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</si>
  <si>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</si>
  <si>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</si>
  <si>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</si>
  <si>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</si>
  <si>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</si>
  <si>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</si>
  <si>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</si>
  <si>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</si>
  <si>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</si>
  <si>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</si>
  <si>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</si>
  <si>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</si>
  <si>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</si>
  <si>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</si>
  <si>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</si>
  <si>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</si>
  <si>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</si>
  <si>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</si>
  <si>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</si>
  <si>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</si>
  <si>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</si>
  <si>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</si>
  <si>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</si>
  <si>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</si>
  <si>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</si>
  <si>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</si>
  <si>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</si>
  <si>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</si>
  <si>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</si>
  <si>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</si>
  <si>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</si>
  <si>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</si>
  <si>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</si>
  <si>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</si>
  <si>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</si>
  <si>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</si>
  <si>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</si>
  <si>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</si>
  <si>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</si>
  <si>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</si>
  <si>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</si>
  <si>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</si>
  <si>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</si>
  <si>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</si>
  <si>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</si>
  <si>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</si>
  <si>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</si>
  <si>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</si>
  <si>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</si>
  <si>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</si>
  <si>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</si>
  <si>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</si>
  <si>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</si>
  <si>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</si>
  <si>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</si>
  <si>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</si>
  <si>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</si>
  <si>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</si>
  <si>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</si>
  <si>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</si>
  <si>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</si>
  <si>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</si>
  <si>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</si>
  <si>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</si>
  <si>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</si>
  <si>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</si>
  <si>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</si>
  <si>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</si>
  <si>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</si>
  <si>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</si>
  <si>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</si>
  <si>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</si>
  <si>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</si>
  <si>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</si>
  <si>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</si>
  <si>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</si>
  <si>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</si>
  <si>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</si>
  <si>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</si>
  <si>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</si>
  <si>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</si>
  <si>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</si>
  <si>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</si>
  <si>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</si>
  <si>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</si>
  <si>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</si>
  <si>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</si>
  <si>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</si>
  <si>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</si>
  <si>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</si>
  <si>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</si>
  <si>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</si>
  <si>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</si>
  <si>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</si>
  <si>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</si>
  <si>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</si>
  <si>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</si>
  <si>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</si>
  <si>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</si>
  <si>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</si>
  <si>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</si>
  <si>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</si>
  <si>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</si>
  <si>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</si>
  <si>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</si>
  <si>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</si>
  <si>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</si>
  <si>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</si>
  <si>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</si>
  <si>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</si>
  <si>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</si>
  <si>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</si>
  <si>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</si>
  <si>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</si>
  <si>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</si>
  <si>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</si>
  <si>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</si>
  <si>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</si>
  <si>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</si>
  <si>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</si>
  <si>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</si>
  <si>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</si>
  <si>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</si>
  <si>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</si>
  <si>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</si>
  <si>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</si>
  <si>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</si>
  <si>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</si>
  <si>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</si>
  <si>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</si>
  <si>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</si>
  <si>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</si>
  <si>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</si>
  <si>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</si>
  <si>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</si>
  <si>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</si>
  <si>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</si>
  <si>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</si>
  <si>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</si>
  <si>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</si>
  <si>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</si>
  <si>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</si>
  <si>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</si>
  <si>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</si>
  <si>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</si>
  <si>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</si>
  <si>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</si>
  <si>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</si>
  <si>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</si>
  <si>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</si>
  <si>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</si>
  <si>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</si>
  <si>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</si>
  <si>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</si>
  <si>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</si>
  <si>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</si>
  <si>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</si>
  <si>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</si>
  <si>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</si>
  <si>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</si>
  <si>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</si>
  <si>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</si>
  <si>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</si>
  <si>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</si>
  <si>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</si>
  <si>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</si>
  <si>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</si>
  <si>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</si>
  <si>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</si>
  <si>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</si>
  <si>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</si>
  <si>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</si>
  <si>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</si>
  <si>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</si>
  <si>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</si>
  <si>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</si>
  <si>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</si>
  <si>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</si>
  <si>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</si>
  <si>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</si>
  <si>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</si>
  <si>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</si>
  <si>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</si>
  <si>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</si>
  <si>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</si>
  <si>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</si>
  <si>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</si>
  <si>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</si>
  <si>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</si>
  <si>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</si>
  <si>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</si>
  <si>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</si>
  <si>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</si>
  <si>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</si>
  <si>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</si>
  <si>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</si>
  <si>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</si>
  <si>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</si>
  <si>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</si>
  <si>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</si>
  <si>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</si>
  <si>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</si>
  <si>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</si>
  <si>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</si>
  <si>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</si>
  <si>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</si>
  <si>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</si>
  <si>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</si>
  <si>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</si>
  <si>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</si>
  <si>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</si>
  <si>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</si>
  <si>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</si>
  <si>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</si>
  <si>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</si>
  <si>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</si>
  <si>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</si>
  <si>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</si>
  <si>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</si>
  <si>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</si>
  <si>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</si>
  <si>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</si>
  <si>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</si>
  <si>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</si>
  <si>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</si>
  <si>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</si>
  <si>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</si>
  <si>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</si>
  <si>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</si>
  <si>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</si>
  <si>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</si>
  <si>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</si>
  <si>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</si>
  <si>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</si>
  <si>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</si>
  <si>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</si>
  <si>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</si>
  <si>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</si>
  <si>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</si>
  <si>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</si>
  <si>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</si>
  <si>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</si>
  <si>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</si>
  <si>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</si>
  <si>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</si>
  <si>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</si>
  <si>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</si>
  <si>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</si>
  <si>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</si>
  <si>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</si>
  <si>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</si>
  <si>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</si>
  <si>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</si>
  <si>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</si>
  <si>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</si>
  <si>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</si>
  <si>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</si>
  <si>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</si>
  <si>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</si>
  <si>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</si>
  <si>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</si>
  <si>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</si>
  <si>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</si>
  <si>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</si>
  <si>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</si>
  <si>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</si>
  <si>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</si>
  <si>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</si>
  <si>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</si>
  <si>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</si>
  <si>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</si>
  <si>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</si>
  <si>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</si>
  <si>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</si>
  <si>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</si>
  <si>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</si>
  <si>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</si>
  <si>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</si>
  <si>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</si>
  <si>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</si>
  <si>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</si>
  <si>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</si>
  <si>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</si>
  <si>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</si>
  <si>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</si>
  <si>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</si>
  <si>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</si>
  <si>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</si>
  <si>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</si>
  <si>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</si>
  <si>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</si>
  <si>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</si>
  <si>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</si>
  <si>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</si>
  <si>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</si>
  <si>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</si>
  <si>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</si>
  <si>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</si>
  <si>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</si>
  <si>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</si>
  <si>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</si>
  <si>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</si>
  <si>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</si>
  <si>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</si>
  <si>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</si>
  <si>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</si>
  <si>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</si>
  <si>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</si>
  <si>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</si>
  <si>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</si>
  <si>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</si>
  <si>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</si>
  <si>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</si>
  <si>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</si>
  <si>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</si>
  <si>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</si>
  <si>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</si>
  <si>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</si>
  <si>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</si>
  <si>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</si>
  <si>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</si>
  <si>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</si>
  <si>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</si>
  <si>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</si>
  <si>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</si>
  <si>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</si>
  <si>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</si>
  <si>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</si>
  <si>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</si>
  <si>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</si>
  <si>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</si>
  <si>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</si>
  <si>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</si>
  <si>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</si>
  <si>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</si>
  <si>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</si>
  <si>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</si>
  <si>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</si>
  <si>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</si>
  <si>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</si>
  <si>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</si>
  <si>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</si>
  <si>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</si>
  <si>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</si>
  <si>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</si>
  <si>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</si>
  <si>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</si>
  <si>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</si>
  <si>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</si>
  <si>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</si>
  <si>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</si>
  <si>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</si>
  <si>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</si>
  <si>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</si>
  <si>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</si>
  <si>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</si>
  <si>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</si>
  <si>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</si>
  <si>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</si>
  <si>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</si>
  <si>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</si>
  <si>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</si>
  <si>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</si>
  <si>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</si>
  <si>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</si>
  <si>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</si>
  <si>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</si>
  <si>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</si>
  <si>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</si>
  <si>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</si>
  <si>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</si>
  <si>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</si>
  <si>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</si>
  <si>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</si>
  <si>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</si>
  <si>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</si>
  <si>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</si>
  <si>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</si>
  <si>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</si>
  <si>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</si>
  <si>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</si>
  <si>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</si>
  <si>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</si>
  <si>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</si>
  <si>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</si>
  <si>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</si>
  <si>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</si>
  <si>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</si>
  <si>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</si>
  <si>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</si>
  <si>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</si>
  <si>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</si>
  <si>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</si>
  <si>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</si>
  <si>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</si>
  <si>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</si>
  <si>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</si>
  <si>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</si>
  <si>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</si>
  <si>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</si>
  <si>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</si>
  <si>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</si>
  <si>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</si>
  <si>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</si>
  <si>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</si>
  <si>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</si>
  <si>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</si>
  <si>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</si>
  <si>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</si>
  <si>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</si>
  <si>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</si>
  <si>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</si>
  <si>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</si>
  <si>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</si>
  <si>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</si>
  <si>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</si>
  <si>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</si>
  <si>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</si>
  <si>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</si>
  <si>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</si>
  <si>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</si>
  <si>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</si>
  <si>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</si>
  <si>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</si>
  <si>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</si>
  <si>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</si>
  <si>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</si>
  <si>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</si>
  <si>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</si>
  <si>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</si>
  <si>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</si>
  <si>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</si>
  <si>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</si>
  <si>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</si>
  <si>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</si>
  <si>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</si>
  <si>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</si>
  <si>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</si>
  <si>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</si>
  <si>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</si>
  <si>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</si>
  <si>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</si>
  <si>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</si>
  <si>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</si>
  <si>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</si>
  <si>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</si>
  <si>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</si>
  <si>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</si>
  <si>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</si>
  <si>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</si>
  <si>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</si>
  <si>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</si>
  <si>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</si>
  <si>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</si>
  <si>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</si>
  <si>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</si>
  <si>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</si>
  <si>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</si>
  <si>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</si>
  <si>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</si>
  <si>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</si>
  <si>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</si>
  <si>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</si>
  <si>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</si>
  <si>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</si>
  <si>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</si>
  <si>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</si>
  <si>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</si>
  <si>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</si>
  <si>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</si>
  <si>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</si>
  <si>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</si>
  <si>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</si>
  <si>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</si>
  <si>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</si>
  <si>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</si>
  <si>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</si>
  <si>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</si>
  <si>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</si>
  <si>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</si>
  <si>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</si>
  <si>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</si>
  <si>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</si>
  <si>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</si>
  <si>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</si>
  <si>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</si>
  <si>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</si>
  <si>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</si>
  <si>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</si>
  <si>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</si>
  <si>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</si>
  <si>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</si>
  <si>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</si>
  <si>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</si>
  <si>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</si>
  <si>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</si>
  <si>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</si>
  <si>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</si>
  <si>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</si>
  <si>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</si>
  <si>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</si>
  <si>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</si>
  <si>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</si>
  <si>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</si>
  <si>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</si>
  <si>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</si>
  <si>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</si>
  <si>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</si>
  <si>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</si>
  <si>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</si>
  <si>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</si>
  <si>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</si>
  <si>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</si>
  <si>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</si>
  <si>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</si>
  <si>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</si>
  <si>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</si>
  <si>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</si>
  <si>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</si>
  <si>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</si>
  <si>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</si>
  <si>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</si>
  <si>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</si>
  <si>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</si>
  <si>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</si>
  <si>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</si>
  <si>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</si>
  <si>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</si>
  <si>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</si>
  <si>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</si>
  <si>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</si>
  <si>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</si>
  <si>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</si>
  <si>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</si>
  <si>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</si>
  <si>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</si>
  <si>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</si>
  <si>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</si>
  <si>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</si>
  <si>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</si>
  <si>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</si>
  <si>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</si>
  <si>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</si>
  <si>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</si>
  <si>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</si>
  <si>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</si>
  <si>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</si>
  <si>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</si>
  <si>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</si>
  <si>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</si>
  <si>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</si>
  <si>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</si>
  <si>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</si>
  <si>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</si>
  <si>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</si>
  <si>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</si>
  <si>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</si>
  <si>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</si>
  <si>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</si>
  <si>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</si>
  <si>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</si>
  <si>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</si>
  <si>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</si>
  <si>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</si>
  <si>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</si>
  <si>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</si>
  <si>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</si>
  <si>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</si>
  <si>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</si>
  <si>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</si>
  <si>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</si>
  <si>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</si>
  <si>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</si>
  <si>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</si>
  <si>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</si>
  <si>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</si>
  <si>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</si>
  <si>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</si>
  <si>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</si>
  <si>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</si>
  <si>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</si>
  <si>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</si>
  <si>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</si>
  <si>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</si>
  <si>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</si>
  <si>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</si>
  <si>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</si>
  <si>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</si>
  <si>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</si>
  <si>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</si>
  <si>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</si>
  <si>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</si>
  <si>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</si>
  <si>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</si>
  <si>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</si>
  <si>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</si>
  <si>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</si>
  <si>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</si>
  <si>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</si>
  <si>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</si>
  <si>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</si>
  <si>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</si>
  <si>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</si>
  <si>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</si>
  <si>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</si>
  <si>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</si>
  <si>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</si>
  <si>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</si>
  <si>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</si>
  <si>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</si>
  <si>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</si>
  <si>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</si>
  <si>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</si>
  <si>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</si>
  <si>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</si>
  <si>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</si>
  <si>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</si>
  <si>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</si>
  <si>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</si>
  <si>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</si>
  <si>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</si>
  <si>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</si>
  <si>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</si>
  <si>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</si>
  <si>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</si>
  <si>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</si>
  <si>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</si>
  <si>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</si>
  <si>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</si>
  <si>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</si>
  <si>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</si>
  <si>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</si>
  <si>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</si>
  <si>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</si>
  <si>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</si>
  <si>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</si>
  <si>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</si>
  <si>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</si>
  <si>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</si>
  <si>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</si>
  <si>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</si>
  <si>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</si>
  <si>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</si>
  <si>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</si>
  <si>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</si>
  <si>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</si>
  <si>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</si>
  <si>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</si>
  <si>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</si>
  <si>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</si>
  <si>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</si>
  <si>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</si>
  <si>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</si>
  <si>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</si>
  <si>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</si>
  <si>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</si>
  <si>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</si>
  <si>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</si>
  <si>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</si>
  <si>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</si>
  <si>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</si>
  <si>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</si>
  <si>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</si>
  <si>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</si>
  <si>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</si>
  <si>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</si>
  <si>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</si>
  <si>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</si>
  <si>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</si>
  <si>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</si>
  <si>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</si>
  <si>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</si>
  <si>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</si>
  <si>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</si>
  <si>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</si>
  <si>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</si>
  <si>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</si>
  <si>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</si>
  <si>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</si>
  <si>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</si>
  <si>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</si>
  <si>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</si>
  <si>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</si>
  <si>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</si>
  <si>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</si>
  <si>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</si>
  <si>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</si>
  <si>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</si>
  <si>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</si>
  <si>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</si>
  <si>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</si>
  <si>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</si>
  <si>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</si>
  <si>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</si>
  <si>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</si>
  <si>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</si>
  <si>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</si>
  <si>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</si>
  <si>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</si>
  <si>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</si>
  <si>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</si>
  <si>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</si>
  <si>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</si>
  <si>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</si>
  <si>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</si>
  <si>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</si>
  <si>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</si>
  <si>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</si>
  <si>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</si>
  <si>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</si>
  <si>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</si>
  <si>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</si>
  <si>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</si>
  <si>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</si>
  <si>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</si>
  <si>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</si>
  <si>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</si>
  <si>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</si>
  <si>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</si>
  <si>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</si>
  <si>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</si>
  <si>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</si>
  <si>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</si>
  <si>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</si>
  <si>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</si>
  <si>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</si>
  <si>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</si>
  <si>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</si>
  <si>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</si>
  <si>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</si>
  <si>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</si>
  <si>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</si>
  <si>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</si>
  <si>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</si>
  <si>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</si>
  <si>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</si>
  <si>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</si>
  <si>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</si>
  <si>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</si>
  <si>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</si>
  <si>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</si>
  <si>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</si>
  <si>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</si>
  <si>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</si>
  <si>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</si>
  <si>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</si>
  <si>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</si>
  <si>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</si>
  <si>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</si>
  <si>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</si>
  <si>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</si>
  <si>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</si>
  <si>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</si>
  <si>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</si>
  <si>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</si>
  <si>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</si>
  <si>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</si>
  <si>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</si>
  <si>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</si>
  <si>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</si>
  <si>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</si>
  <si>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</si>
  <si>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</si>
  <si>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</si>
  <si>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</si>
  <si>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</si>
  <si>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</si>
  <si>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</si>
  <si>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</si>
  <si>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</si>
  <si>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</si>
  <si>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</si>
  <si>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</si>
  <si>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</si>
  <si>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</si>
  <si>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</si>
  <si>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</si>
  <si>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</si>
  <si>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</si>
  <si>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</si>
  <si>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</si>
  <si>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</si>
  <si>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</si>
  <si>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</si>
  <si>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</si>
  <si>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</si>
  <si>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</si>
  <si>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</si>
  <si>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</si>
  <si>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</si>
  <si>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</si>
  <si>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</si>
  <si>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</si>
  <si>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</si>
  <si>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</si>
  <si>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</si>
  <si>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</si>
  <si>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</si>
  <si>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</si>
  <si>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</si>
  <si>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</si>
  <si>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</si>
  <si>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</si>
  <si>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</si>
  <si>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</si>
  <si>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</si>
  <si>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</si>
  <si>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</si>
  <si>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</si>
  <si>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</si>
  <si>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</si>
  <si>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</si>
  <si>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</si>
  <si>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</si>
  <si>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</si>
  <si>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</si>
  <si>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</si>
  <si>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</si>
  <si>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</si>
  <si>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</si>
  <si>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</si>
  <si>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</si>
  <si>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</si>
  <si>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</si>
  <si>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</si>
  <si>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</si>
  <si>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</si>
  <si>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</si>
  <si>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</si>
  <si>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</si>
  <si>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</si>
  <si>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</si>
  <si>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</si>
  <si>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</si>
  <si>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</si>
  <si>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</si>
  <si>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</si>
  <si>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</si>
  <si>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</si>
  <si>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</si>
  <si>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</si>
  <si>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</si>
  <si>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</si>
  <si>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</si>
  <si>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</si>
  <si>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</si>
  <si>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</si>
  <si>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</si>
  <si>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</si>
  <si>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</si>
  <si>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</si>
  <si>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</si>
  <si>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</si>
  <si>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</si>
  <si>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</si>
  <si>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</si>
  <si>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</si>
  <si>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</si>
  <si>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</si>
  <si>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</si>
  <si>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</si>
  <si>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</si>
  <si>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</si>
  <si>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</si>
  <si>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</si>
  <si>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</si>
  <si>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</si>
  <si>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</si>
  <si>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</si>
  <si>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</si>
  <si>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</si>
  <si>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</si>
  <si>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</si>
  <si>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</si>
  <si>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</si>
  <si>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</si>
  <si>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</si>
  <si>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</si>
  <si>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</si>
  <si>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</si>
  <si>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</si>
  <si>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</si>
  <si>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</si>
  <si>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</si>
  <si>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</si>
  <si>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</si>
  <si>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</si>
  <si>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</si>
  <si>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</si>
  <si>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</si>
  <si>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</si>
  <si>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</si>
  <si>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</si>
  <si>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</si>
  <si>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</si>
  <si>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</si>
  <si>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</si>
  <si>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</si>
  <si>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</si>
  <si>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</si>
  <si>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</si>
  <si>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</si>
  <si>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</si>
  <si>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</si>
  <si>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</si>
  <si>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</si>
  <si>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</si>
  <si>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</si>
  <si>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</si>
  <si>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</si>
  <si>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</si>
  <si>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</si>
  <si>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</si>
  <si>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</si>
  <si>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</si>
  <si>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</si>
  <si>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</si>
  <si>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</si>
  <si>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</si>
  <si>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</si>
  <si>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</si>
  <si>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</si>
  <si>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</si>
  <si>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</si>
  <si>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</si>
  <si>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</si>
  <si>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</si>
  <si>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</si>
  <si>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</si>
  <si>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</si>
  <si>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</si>
  <si>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</si>
  <si>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</si>
  <si>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</si>
  <si>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</si>
  <si>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</si>
  <si>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</si>
  <si>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</si>
  <si>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</si>
  <si>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</si>
  <si>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</si>
  <si>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</si>
  <si>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</si>
  <si>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</si>
  <si>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</si>
  <si>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</si>
  <si>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</si>
  <si>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</si>
  <si>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</si>
  <si>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</si>
  <si>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</si>
  <si>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</si>
  <si>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</si>
  <si>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</si>
  <si>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</si>
  <si>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</si>
  <si>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</si>
  <si>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</si>
  <si>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</si>
  <si>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</si>
  <si>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</si>
  <si>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</si>
  <si>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</si>
  <si>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</si>
  <si>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</si>
  <si>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</si>
  <si>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</si>
  <si>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</si>
  <si>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</si>
  <si>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</si>
  <si>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</si>
  <si>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</si>
  <si>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</si>
  <si>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</si>
  <si>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</si>
  <si>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</si>
  <si>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</si>
  <si>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</si>
  <si>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</si>
  <si>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</si>
  <si>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</si>
  <si>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</si>
  <si>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</si>
  <si>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</si>
  <si>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</si>
  <si>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</si>
  <si>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</si>
  <si>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</si>
  <si>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</si>
  <si>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</si>
  <si>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</si>
  <si>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</si>
  <si>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</si>
  <si>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</si>
  <si>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</si>
  <si>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</si>
  <si>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</si>
  <si>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</si>
  <si>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</si>
  <si>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</si>
  <si>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</si>
  <si>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</si>
  <si>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</si>
  <si>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</si>
  <si>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</si>
  <si>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</si>
  <si>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</si>
  <si>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</si>
  <si>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</si>
  <si>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</si>
  <si>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</si>
  <si>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</si>
  <si>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</si>
  <si>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</si>
  <si>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</si>
  <si>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</si>
  <si>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</si>
  <si>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</si>
  <si>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</si>
  <si>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</si>
  <si>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</si>
  <si>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</si>
  <si>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</si>
  <si>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</si>
  <si>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</si>
  <si>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</si>
  <si>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</si>
  <si>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</si>
  <si>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</si>
  <si>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</si>
  <si>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</si>
  <si>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</si>
  <si>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</si>
  <si>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</si>
  <si>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</si>
  <si>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</si>
  <si>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</si>
  <si>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</si>
  <si>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</si>
  <si>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</si>
  <si>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</si>
  <si>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</si>
  <si>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</si>
  <si>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</si>
  <si>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</si>
  <si>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</si>
  <si>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</si>
  <si>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</si>
  <si>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</si>
  <si>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</si>
  <si>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</si>
  <si>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</si>
  <si>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</si>
  <si>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</si>
  <si>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</si>
  <si>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</si>
  <si>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</si>
  <si>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</si>
  <si>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</si>
  <si>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</si>
  <si>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</si>
  <si>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</si>
  <si>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</si>
  <si>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</si>
  <si>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</si>
  <si>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</si>
  <si>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</si>
  <si>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</si>
  <si>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</si>
  <si>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</si>
  <si>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</si>
  <si>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</si>
  <si>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</si>
  <si>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</si>
  <si>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</si>
  <si>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</si>
  <si>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</si>
  <si>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</si>
  <si>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</si>
  <si>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</si>
  <si>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</si>
  <si>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</si>
  <si>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</si>
  <si>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</si>
  <si>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</si>
  <si>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</si>
  <si>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</si>
  <si>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</si>
  <si>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</si>
  <si>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</si>
  <si>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</si>
  <si>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</si>
  <si>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</si>
  <si>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</si>
  <si>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</si>
  <si>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</si>
  <si>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</si>
  <si>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</si>
  <si>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</si>
  <si>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</si>
  <si>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</si>
  <si>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</si>
  <si>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</si>
  <si>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</si>
  <si>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</si>
  <si>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</si>
  <si>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</si>
  <si>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</si>
  <si>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</si>
  <si>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</si>
  <si>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</si>
  <si>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</si>
  <si>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</si>
  <si>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</si>
  <si>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</si>
  <si>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</si>
  <si>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</si>
  <si>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</si>
  <si>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</si>
  <si>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</si>
  <si>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</si>
  <si>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</si>
  <si>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</si>
  <si>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</si>
  <si>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</si>
  <si>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</si>
  <si>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</si>
  <si>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</si>
  <si>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</si>
  <si>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</si>
  <si>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</si>
  <si>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</si>
  <si>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</si>
  <si>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</si>
  <si>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</si>
  <si>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</si>
  <si>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</si>
  <si>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</si>
  <si>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</si>
  <si>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</si>
  <si>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</si>
  <si>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</si>
  <si>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</si>
  <si>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</si>
  <si>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</si>
  <si>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</si>
  <si>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</si>
  <si>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</si>
  <si>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</si>
  <si>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</si>
  <si>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</si>
  <si>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</si>
  <si>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</si>
  <si>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</si>
  <si>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</si>
  <si>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</si>
  <si>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</si>
  <si>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</si>
  <si>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</si>
  <si>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</si>
  <si>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</si>
  <si>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</si>
  <si>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</si>
  <si>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</si>
  <si>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</si>
  <si>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</si>
  <si>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</si>
  <si>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</si>
  <si>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</si>
  <si>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</si>
  <si>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</si>
  <si>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</si>
  <si>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</si>
  <si>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</si>
  <si>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</si>
  <si>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</si>
  <si>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</si>
  <si>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</si>
  <si>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</si>
  <si>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</si>
  <si>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</si>
  <si>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</si>
  <si>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</si>
  <si>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</si>
  <si>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</si>
  <si>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</si>
  <si>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</si>
  <si>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</si>
  <si>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</si>
  <si>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</si>
  <si>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</si>
  <si>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</si>
  <si>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</si>
  <si>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</si>
  <si>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</si>
  <si>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</si>
  <si>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</si>
  <si>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</si>
  <si>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</si>
  <si>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</si>
  <si>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</si>
  <si>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</si>
  <si>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</si>
  <si>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</si>
  <si>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</si>
  <si>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</si>
  <si>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</si>
  <si>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</si>
  <si>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</si>
  <si>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</si>
  <si>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</si>
  <si>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</si>
  <si>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</si>
  <si>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</si>
  <si>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</si>
  <si>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</si>
  <si>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</si>
  <si>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</si>
  <si>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</si>
  <si>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</si>
  <si>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</si>
  <si>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</si>
  <si>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</si>
  <si>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</si>
  <si>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</si>
  <si>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</si>
  <si>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</si>
  <si>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</si>
  <si>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</si>
  <si>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</si>
  <si>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</si>
  <si>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</si>
  <si>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</si>
  <si>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</si>
  <si>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</si>
  <si>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</si>
  <si>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</si>
  <si>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</si>
  <si>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</si>
  <si>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</si>
  <si>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</si>
  <si>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</si>
  <si>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</si>
  <si>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</si>
  <si>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</si>
  <si>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</si>
  <si>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</si>
  <si>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</si>
  <si>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</si>
  <si>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</si>
  <si>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</si>
  <si>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</si>
  <si>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</si>
  <si>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</si>
  <si>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</si>
  <si>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</si>
  <si>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</si>
  <si>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</si>
  <si>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</si>
  <si>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</si>
  <si>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</si>
  <si>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</si>
  <si>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</si>
  <si>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</si>
  <si>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</si>
  <si>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</si>
  <si>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</si>
  <si>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</si>
  <si>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</si>
  <si>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</si>
  <si>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</si>
  <si>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</si>
  <si>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</si>
  <si>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</si>
  <si>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</si>
  <si>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</si>
  <si>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</si>
  <si>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</si>
  <si>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</si>
  <si>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</si>
  <si>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</si>
  <si>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</si>
  <si>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</si>
  <si>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</si>
  <si>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</si>
  <si>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</si>
  <si>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</si>
  <si>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</si>
  <si>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</si>
  <si>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</si>
  <si>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</si>
  <si>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</si>
  <si>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</si>
  <si>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</si>
  <si>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</si>
  <si>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</si>
  <si>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</si>
  <si>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</si>
  <si>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</si>
  <si>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</si>
  <si>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</si>
  <si>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</si>
  <si>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</si>
  <si>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</si>
  <si>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</si>
  <si>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</si>
  <si>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</si>
  <si>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</si>
  <si>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</si>
  <si>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</si>
  <si>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</si>
  <si>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</si>
  <si>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</si>
  <si>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</si>
  <si>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</si>
  <si>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</si>
  <si>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</si>
  <si>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</si>
  <si>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</si>
  <si>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</si>
  <si>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</si>
  <si>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</si>
  <si>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</si>
  <si>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</si>
  <si>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</si>
  <si>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</si>
  <si>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</si>
  <si>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</si>
  <si>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</si>
  <si>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</si>
  <si>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</si>
  <si>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</si>
  <si>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</si>
  <si>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</si>
  <si>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</si>
  <si>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</si>
  <si>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</si>
  <si>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</si>
  <si>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</si>
  <si>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</si>
  <si>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</si>
  <si>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</si>
  <si>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</si>
  <si>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</si>
  <si>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</si>
  <si>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</si>
  <si>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</si>
  <si>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</si>
  <si>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</si>
  <si>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</si>
  <si>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</si>
  <si>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</si>
  <si>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</si>
  <si>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</si>
  <si>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</si>
  <si>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</si>
  <si>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</si>
  <si>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</si>
  <si>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</si>
  <si>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</si>
  <si>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</si>
  <si>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</si>
  <si>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</si>
  <si>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</si>
  <si>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</si>
  <si>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</si>
  <si>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</si>
  <si>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</si>
  <si>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</si>
  <si>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</si>
  <si>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</si>
  <si>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</si>
  <si>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</si>
  <si>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</si>
  <si>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</si>
  <si>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</si>
  <si>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</si>
  <si>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</si>
  <si>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</si>
  <si>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</si>
  <si>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</si>
  <si>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</si>
  <si>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</si>
  <si>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</si>
  <si>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</si>
  <si>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</si>
  <si>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</si>
  <si>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</si>
  <si>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</si>
  <si>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</si>
  <si>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</si>
  <si>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</si>
  <si>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</si>
  <si>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</si>
  <si>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</si>
  <si>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</si>
  <si>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</si>
  <si>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</si>
  <si>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</si>
  <si>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</si>
  <si>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</si>
  <si>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</si>
  <si>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</si>
  <si>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</si>
  <si>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</si>
  <si>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</si>
  <si>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</si>
  <si>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</si>
  <si>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</si>
  <si>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</si>
  <si>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</si>
  <si>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</si>
  <si>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</si>
  <si>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</si>
  <si>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</si>
  <si>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</si>
  <si>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</si>
  <si>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</si>
  <si>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</si>
  <si>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</si>
  <si>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</si>
  <si>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</si>
  <si>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</si>
  <si>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</si>
  <si>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</si>
  <si>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</si>
  <si>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</si>
  <si>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</si>
  <si>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</si>
  <si>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</si>
  <si>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</si>
  <si>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</si>
  <si>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</si>
  <si>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</si>
  <si>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</si>
  <si>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</si>
  <si>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</si>
  <si>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</si>
  <si>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</si>
  <si>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</si>
  <si>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</si>
  <si>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</si>
  <si>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</si>
  <si>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</si>
  <si>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</si>
  <si>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</si>
  <si>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</si>
  <si>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</si>
  <si>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</si>
  <si>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</si>
  <si>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</si>
  <si>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</si>
  <si>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</si>
  <si>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</si>
  <si>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</si>
  <si>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</si>
  <si>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</si>
  <si>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</si>
  <si>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</si>
  <si>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</si>
  <si>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</si>
  <si>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</si>
  <si>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</si>
  <si>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</si>
  <si>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</si>
  <si>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</si>
  <si>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</si>
  <si>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</si>
  <si>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</si>
  <si>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</si>
  <si>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</si>
  <si>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</si>
  <si>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</si>
  <si>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</si>
  <si>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</si>
  <si>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</si>
  <si>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</si>
  <si>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</si>
  <si>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</si>
  <si>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</si>
  <si>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</si>
  <si>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</si>
  <si>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</si>
  <si>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</si>
  <si>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</si>
  <si>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</si>
  <si>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</si>
  <si>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</si>
  <si>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</si>
  <si>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</si>
  <si>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</si>
  <si>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</si>
  <si>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</si>
  <si>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</si>
  <si>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</si>
  <si>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</si>
  <si>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</si>
  <si>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</si>
  <si>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</si>
  <si>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</si>
  <si>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</si>
  <si>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</si>
  <si>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</si>
  <si>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</si>
  <si>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</si>
  <si>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</si>
  <si>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</si>
  <si>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</si>
  <si>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</si>
  <si>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</si>
  <si>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</si>
  <si>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</si>
  <si>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</si>
  <si>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</si>
  <si>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</si>
  <si>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</si>
  <si>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</si>
  <si>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</si>
  <si>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</si>
  <si>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</si>
  <si>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</si>
  <si>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</si>
  <si>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</si>
  <si>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</si>
  <si>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</si>
  <si>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</si>
  <si>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</si>
  <si>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</si>
  <si>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</si>
  <si>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</si>
  <si>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</si>
  <si>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</si>
  <si>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</si>
  <si>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</si>
  <si>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</si>
  <si>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</si>
  <si>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</si>
  <si>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</si>
  <si>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</si>
  <si>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</si>
  <si>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</si>
  <si>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</si>
  <si>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</si>
  <si>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</si>
  <si>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</si>
  <si>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</si>
  <si>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</si>
  <si>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</si>
  <si>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</si>
  <si>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</si>
  <si>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</si>
  <si>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</si>
  <si>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</si>
  <si>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</si>
  <si>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</si>
  <si>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</si>
  <si>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</si>
  <si>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</si>
  <si>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</si>
  <si>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</si>
  <si>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</si>
  <si>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</si>
  <si>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</si>
  <si>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</si>
  <si>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</si>
  <si>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</si>
  <si>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</si>
  <si>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</si>
  <si>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</si>
  <si>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</si>
  <si>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</si>
  <si>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</si>
  <si>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</si>
  <si>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</si>
  <si>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</si>
  <si>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</si>
  <si>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</si>
  <si>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</si>
  <si>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</si>
  <si>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</si>
  <si>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</si>
  <si>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</si>
  <si>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</si>
  <si>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</si>
  <si>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</si>
  <si>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</si>
  <si>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</si>
  <si>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</si>
  <si>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</si>
  <si>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</si>
  <si>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</si>
  <si>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</si>
  <si>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</si>
  <si>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</si>
  <si>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</si>
  <si>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</si>
  <si>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</si>
  <si>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</si>
  <si>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</si>
  <si>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</si>
  <si>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</si>
  <si>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</si>
  <si>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</si>
  <si>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</si>
  <si>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</si>
  <si>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</si>
  <si>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</si>
  <si>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</si>
  <si>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</si>
  <si>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</si>
  <si>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</si>
  <si>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</si>
  <si>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</si>
  <si>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</si>
  <si>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</si>
  <si>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</si>
  <si>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</si>
  <si>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</si>
  <si>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</si>
  <si>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</si>
  <si>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</si>
  <si>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</si>
  <si>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</si>
  <si>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</si>
  <si>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</si>
  <si>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</si>
  <si>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</si>
  <si>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</si>
  <si>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</si>
  <si>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</si>
  <si>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</si>
  <si>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</si>
  <si>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</si>
  <si>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</si>
  <si>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</si>
  <si>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</si>
  <si>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</si>
  <si>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</si>
  <si>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</si>
  <si>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</si>
  <si>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</si>
  <si>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</si>
  <si>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</si>
  <si>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</si>
  <si>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</si>
  <si>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</si>
  <si>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</si>
  <si>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</si>
  <si>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</si>
  <si>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</si>
  <si>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</si>
  <si>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</si>
  <si>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</si>
  <si>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</si>
  <si>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</si>
  <si>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</si>
  <si>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</si>
  <si>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</si>
  <si>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</si>
  <si>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</si>
  <si>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</si>
  <si>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</si>
  <si>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</si>
  <si>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</si>
  <si>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</si>
  <si>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</si>
  <si>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</si>
  <si>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</si>
  <si>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</si>
  <si>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</si>
  <si>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</si>
  <si>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</si>
  <si>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</si>
  <si>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</si>
  <si>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</si>
  <si>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</si>
  <si>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</si>
  <si>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</si>
  <si>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</si>
  <si>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</si>
  <si>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</si>
  <si>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</si>
  <si>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</si>
  <si>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</si>
  <si>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</si>
  <si>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</si>
  <si>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</si>
  <si>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</si>
  <si>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</si>
  <si>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</si>
  <si>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</si>
  <si>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</si>
  <si>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</si>
  <si>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</si>
  <si>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</si>
  <si>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</si>
  <si>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</si>
  <si>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</si>
  <si>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</si>
  <si>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</si>
  <si>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</si>
  <si>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</si>
  <si>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</si>
  <si>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</si>
  <si>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</si>
  <si>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</si>
  <si>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</si>
  <si>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</si>
  <si>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</si>
  <si>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</si>
  <si>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</si>
  <si>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</si>
  <si>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</si>
  <si>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</si>
  <si>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</si>
  <si>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</si>
  <si>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</si>
  <si>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</si>
  <si>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</si>
  <si>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</si>
  <si>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</si>
  <si>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</si>
  <si>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</si>
  <si>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</si>
  <si>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</si>
  <si>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</si>
  <si>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</si>
  <si>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</si>
  <si>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</si>
  <si>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</si>
  <si>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</si>
  <si>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</si>
  <si>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</si>
  <si>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</si>
  <si>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</si>
  <si>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</si>
  <si>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</si>
  <si>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</si>
  <si>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</si>
  <si>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</si>
  <si>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</si>
  <si>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</si>
  <si>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</si>
  <si>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</si>
  <si>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</si>
  <si>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</si>
  <si>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</si>
  <si>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</si>
  <si>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</si>
  <si>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</si>
  <si>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</si>
  <si>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</si>
  <si>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</si>
  <si>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</si>
  <si>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</si>
  <si>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</si>
  <si>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</si>
  <si>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</si>
  <si>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</si>
  <si>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</si>
  <si>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</si>
  <si>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</si>
  <si>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</si>
  <si>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</si>
  <si>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</si>
  <si>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</si>
  <si>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</si>
  <si>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</si>
  <si>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</si>
  <si>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</si>
  <si>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</si>
  <si>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</si>
  <si>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</si>
  <si>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</si>
  <si>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</si>
  <si>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</si>
  <si>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</si>
  <si>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</si>
  <si>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</si>
  <si>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</si>
  <si>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</si>
  <si>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</si>
  <si>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</si>
  <si>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</si>
  <si>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</si>
  <si>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</si>
  <si>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</si>
  <si>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</si>
  <si>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</si>
  <si>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</si>
  <si>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</si>
  <si>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</si>
  <si>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</si>
  <si>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</si>
  <si>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</si>
  <si>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</si>
  <si>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</si>
  <si>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</si>
  <si>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</si>
  <si>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</si>
  <si>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</si>
  <si>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</si>
  <si>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</si>
  <si>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</si>
  <si>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</si>
  <si>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</si>
  <si>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</si>
  <si>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</si>
  <si>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</si>
  <si>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</si>
  <si>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</si>
  <si>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</si>
  <si>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</si>
  <si>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</si>
  <si>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</si>
  <si>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</si>
  <si>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</si>
  <si>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</si>
  <si>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</si>
  <si>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</si>
  <si>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</si>
  <si>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</si>
  <si>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</si>
  <si>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</si>
  <si>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</si>
  <si>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</si>
  <si>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</si>
  <si>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</si>
  <si>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</si>
  <si>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</si>
  <si>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</si>
  <si>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</si>
  <si>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</si>
  <si>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</si>
  <si>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</si>
  <si>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</si>
  <si>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</si>
  <si>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</si>
  <si>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</si>
  <si>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</si>
  <si>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</si>
  <si>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</si>
  <si>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</si>
  <si>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</si>
  <si>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</si>
  <si>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</si>
  <si>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</si>
  <si>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</si>
  <si>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</si>
  <si>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</si>
  <si>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</si>
  <si>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</si>
  <si>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</si>
  <si>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</si>
  <si>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</si>
  <si>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</si>
  <si>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</si>
  <si>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</si>
  <si>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</si>
  <si>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</si>
  <si>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</si>
  <si>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</si>
  <si>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</si>
  <si>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</si>
  <si>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</si>
  <si>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</si>
  <si>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</si>
  <si>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</si>
  <si>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</si>
  <si>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</si>
  <si>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</si>
  <si>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</si>
  <si>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</si>
  <si>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</si>
  <si>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</si>
  <si>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</si>
  <si>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</si>
  <si>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</si>
  <si>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</si>
  <si>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</si>
  <si>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</si>
  <si>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</si>
  <si>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</si>
  <si>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</si>
  <si>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</si>
  <si>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</si>
  <si>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</si>
  <si>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</si>
  <si>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</si>
  <si>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</si>
  <si>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</si>
  <si>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</si>
  <si>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</si>
  <si>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</si>
  <si>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</si>
  <si>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</si>
  <si>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</si>
  <si>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</si>
  <si>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</si>
  <si>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</si>
  <si>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</si>
  <si>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</si>
  <si>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</si>
  <si>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</si>
  <si>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</si>
  <si>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</si>
  <si>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</si>
  <si>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</si>
  <si>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</si>
  <si>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</si>
  <si>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</si>
  <si>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</si>
  <si>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</si>
  <si>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</si>
  <si>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</si>
  <si>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</si>
  <si>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</si>
  <si>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</si>
  <si>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</si>
  <si>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</si>
  <si>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</si>
  <si>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</si>
  <si>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</si>
  <si>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</si>
  <si>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</si>
  <si>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</si>
  <si>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</si>
  <si>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</si>
  <si>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</si>
  <si>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</si>
  <si>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</si>
  <si>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</si>
  <si>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</si>
  <si>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</si>
  <si>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</si>
  <si>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</si>
  <si>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</si>
  <si>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</si>
  <si>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</si>
  <si>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</si>
  <si>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</si>
  <si>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</si>
  <si>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</si>
  <si>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</si>
  <si>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</si>
  <si>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</si>
  <si>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</si>
  <si>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</si>
  <si>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</si>
  <si>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</si>
  <si>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</si>
  <si>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</si>
  <si>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</si>
  <si>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</si>
  <si>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</si>
  <si>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</si>
  <si>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</si>
  <si>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</si>
  <si>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</si>
  <si>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</si>
  <si>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</si>
  <si>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</si>
  <si>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</si>
  <si>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</si>
  <si>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</si>
  <si>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</si>
  <si>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</si>
  <si>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</si>
  <si>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</si>
  <si>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</si>
  <si>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</si>
  <si>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</si>
  <si>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</si>
  <si>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</si>
  <si>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</si>
  <si>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</si>
  <si>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</si>
  <si>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</si>
  <si>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</si>
  <si>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</si>
  <si>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</si>
  <si>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</si>
  <si>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</si>
  <si>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</si>
  <si>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</si>
  <si>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</si>
  <si>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</si>
  <si>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</si>
  <si>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</si>
  <si>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</si>
  <si>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</si>
  <si>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</si>
  <si>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</si>
  <si>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</si>
  <si>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</si>
  <si>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</si>
  <si>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</si>
  <si>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</si>
  <si>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</si>
  <si>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</si>
  <si>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</si>
  <si>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</si>
  <si>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</si>
  <si>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</si>
  <si>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</si>
  <si>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</si>
  <si>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</si>
  <si>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</si>
  <si>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</si>
  <si>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</si>
  <si>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</si>
  <si>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</si>
  <si>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</si>
  <si>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</si>
  <si>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</si>
  <si>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</si>
  <si>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</si>
  <si>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</si>
  <si>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</si>
  <si>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</si>
  <si>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</si>
  <si>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</si>
  <si>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</si>
  <si>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</si>
  <si>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</si>
  <si>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</si>
  <si>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</si>
  <si>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</si>
  <si>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</si>
  <si>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</si>
  <si>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</si>
  <si>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</si>
  <si>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</si>
  <si>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</si>
  <si>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</si>
  <si>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</si>
  <si>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</si>
  <si>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</si>
  <si>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</si>
  <si>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</si>
  <si>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</si>
  <si>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</si>
  <si>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</si>
  <si>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</si>
  <si>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</si>
  <si>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</si>
  <si>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</si>
  <si>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</si>
  <si>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</si>
  <si>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</si>
  <si>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</si>
  <si>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</si>
  <si>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</si>
  <si>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</si>
  <si>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</si>
  <si>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</si>
  <si>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</si>
  <si>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</si>
  <si>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</si>
  <si>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</si>
  <si>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</si>
  <si>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</si>
  <si>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</si>
  <si>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</si>
  <si>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</si>
  <si>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</si>
  <si>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</si>
  <si>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</si>
  <si>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</si>
  <si>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</si>
  <si>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</si>
  <si>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</si>
  <si>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</si>
  <si>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</si>
  <si>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</si>
  <si>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</si>
  <si>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</si>
  <si>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</si>
  <si>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</si>
  <si>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</si>
  <si>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</si>
  <si>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</si>
  <si>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</si>
  <si>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</si>
  <si>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</si>
  <si>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</si>
  <si>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</si>
  <si>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</si>
  <si>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</si>
  <si>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</si>
  <si>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</si>
  <si>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</si>
  <si>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</si>
  <si>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</si>
  <si>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</si>
  <si>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</si>
  <si>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</si>
  <si>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</si>
  <si>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</si>
  <si>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</si>
  <si>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</si>
  <si>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</si>
  <si>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</si>
  <si>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</si>
  <si>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</si>
  <si>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</si>
  <si>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</si>
  <si>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</si>
  <si>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</si>
  <si>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</si>
  <si>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</si>
  <si>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</si>
  <si>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</si>
  <si>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</si>
  <si>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</si>
  <si>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</si>
  <si>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</si>
  <si>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</si>
  <si>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</si>
  <si>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</si>
  <si>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</si>
  <si>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</si>
  <si>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</si>
  <si>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</si>
  <si>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</si>
  <si>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</si>
  <si>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</si>
  <si>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</si>
  <si>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</si>
  <si>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</si>
  <si>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</si>
  <si>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</si>
  <si>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</si>
  <si>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</si>
  <si>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</si>
  <si>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</si>
  <si>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</si>
  <si>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</si>
  <si>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</si>
  <si>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</si>
  <si>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</si>
  <si>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</si>
  <si>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</si>
  <si>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</si>
  <si>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</si>
  <si>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</si>
  <si>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</si>
  <si>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</si>
  <si>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</si>
  <si>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</si>
  <si>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</si>
  <si>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</si>
  <si>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</si>
  <si>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</si>
  <si>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</si>
  <si>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</si>
  <si>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</si>
  <si>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</si>
  <si>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</si>
  <si>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</si>
  <si>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</si>
  <si>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</si>
  <si>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</si>
  <si>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</si>
  <si>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</si>
  <si>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</si>
  <si>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</si>
  <si>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</si>
  <si>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</si>
  <si>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</si>
  <si>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</si>
  <si>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</si>
  <si>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</si>
  <si>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</si>
  <si>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</si>
  <si>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</si>
  <si>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</si>
  <si>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</si>
  <si>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</si>
  <si>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</si>
  <si>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</si>
  <si>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</si>
  <si>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</si>
  <si>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</si>
  <si>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</si>
  <si>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</si>
  <si>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</si>
  <si>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</si>
  <si>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</si>
  <si>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</si>
  <si>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</si>
  <si>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</si>
  <si>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</si>
  <si>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</si>
  <si>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</si>
  <si>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</si>
  <si>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</si>
  <si>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</si>
  <si>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</si>
  <si>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</si>
  <si>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</si>
  <si>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</si>
  <si>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</si>
  <si>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</si>
  <si>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</si>
  <si>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</si>
  <si>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</si>
  <si>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</si>
  <si>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</si>
  <si>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</si>
  <si>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</si>
  <si>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</si>
  <si>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</si>
  <si>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</si>
  <si>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</si>
  <si>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</si>
  <si>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</si>
  <si>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</si>
  <si>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</si>
  <si>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</si>
  <si>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</si>
  <si>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</si>
  <si>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</si>
  <si>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</si>
  <si>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</si>
  <si>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</si>
  <si>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</si>
  <si>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</si>
  <si>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</si>
  <si>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</si>
  <si>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</si>
  <si>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</si>
  <si>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</si>
  <si>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</si>
  <si>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</si>
  <si>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</si>
  <si>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</si>
  <si>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</si>
  <si>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</si>
  <si>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</si>
  <si>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</si>
  <si>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</si>
  <si>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</si>
  <si>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</si>
  <si>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</si>
  <si>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</si>
  <si>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</si>
  <si>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</si>
  <si>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</si>
  <si>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</si>
  <si>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</si>
  <si>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</si>
  <si>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</si>
  <si>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</si>
  <si>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</si>
  <si>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</si>
  <si>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</si>
  <si>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</si>
  <si>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</si>
  <si>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</si>
  <si>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</si>
  <si>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</si>
  <si>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</si>
  <si>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</si>
  <si>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</si>
  <si>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</si>
  <si>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</si>
  <si>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</si>
  <si>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</si>
  <si>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</si>
  <si>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</si>
  <si>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</si>
  <si>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</si>
  <si>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</si>
  <si>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</si>
  <si>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</si>
  <si>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</si>
  <si>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</si>
  <si>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</si>
  <si>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</si>
  <si>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</si>
  <si>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</si>
  <si>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</si>
  <si>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</si>
  <si>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</si>
  <si>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</si>
  <si>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</si>
  <si>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</si>
  <si>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</si>
  <si>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</si>
  <si>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</si>
  <si>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</si>
  <si>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</si>
  <si>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</si>
  <si>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</si>
  <si>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</si>
  <si>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</si>
  <si>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</si>
  <si>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</si>
  <si>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</si>
  <si>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</si>
  <si>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</si>
  <si>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</si>
  <si>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</si>
  <si>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</si>
  <si>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</si>
  <si>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</si>
  <si>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</si>
  <si>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</si>
  <si>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</si>
  <si>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</si>
  <si>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</si>
  <si>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</si>
  <si>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</si>
  <si>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</si>
  <si>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</si>
  <si>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</si>
  <si>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</si>
  <si>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</si>
  <si>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</si>
  <si>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</si>
  <si>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</si>
  <si>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</si>
  <si>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</si>
  <si>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</si>
  <si>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</si>
  <si>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</si>
  <si>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</si>
  <si>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</si>
  <si>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</si>
  <si>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</si>
  <si>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</si>
  <si>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</si>
  <si>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</si>
  <si>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</si>
  <si>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</si>
  <si>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</si>
  <si>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</si>
  <si>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</si>
  <si>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</si>
  <si>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</si>
  <si>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</si>
  <si>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</si>
  <si>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</si>
  <si>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</si>
  <si>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</si>
  <si>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</si>
  <si>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</si>
  <si>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</si>
  <si>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</si>
  <si>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</si>
  <si>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</si>
  <si>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</si>
  <si>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</si>
  <si>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</si>
  <si>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</si>
  <si>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</si>
  <si>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</si>
  <si>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</si>
  <si>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</si>
  <si>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</si>
  <si>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</si>
  <si>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</si>
  <si>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</si>
  <si>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</si>
  <si>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</si>
  <si>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</si>
  <si>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</si>
  <si>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</si>
  <si>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</si>
  <si>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</si>
  <si>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</si>
  <si>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</si>
  <si>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</si>
  <si>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</si>
  <si>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</si>
  <si>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</si>
  <si>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</si>
  <si>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</si>
  <si>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</si>
  <si>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</si>
  <si>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</si>
  <si>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</si>
  <si>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</si>
  <si>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</si>
  <si>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</si>
  <si>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</si>
  <si>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</si>
  <si>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</si>
  <si>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</si>
  <si>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</si>
  <si>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</si>
  <si>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</si>
  <si>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</si>
  <si>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</si>
  <si>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</si>
  <si>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</si>
  <si>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</si>
  <si>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</si>
  <si>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</si>
  <si>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</si>
  <si>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</si>
  <si>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</si>
  <si>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</si>
  <si>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</si>
  <si>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</si>
  <si>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</si>
  <si>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</si>
  <si>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</si>
  <si>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</si>
  <si>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</si>
  <si>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</si>
  <si>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</si>
  <si>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</si>
  <si>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</si>
  <si>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</si>
  <si>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</si>
  <si>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</si>
  <si>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</si>
  <si>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</si>
  <si>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</si>
  <si>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</si>
  <si>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</si>
  <si>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</si>
  <si>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</si>
  <si>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</si>
  <si>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</si>
  <si>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</si>
  <si>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</si>
  <si>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</si>
  <si>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</si>
  <si>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</si>
  <si>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</si>
  <si>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</si>
  <si>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</si>
  <si>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</si>
  <si>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</si>
  <si>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</si>
  <si>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</si>
  <si>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</si>
  <si>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</si>
  <si>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</si>
  <si>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</si>
  <si>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</si>
  <si>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</si>
  <si>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</si>
  <si>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</si>
  <si>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</si>
  <si>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</si>
  <si>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</si>
  <si>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</si>
  <si>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</si>
  <si>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</si>
  <si>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</si>
  <si>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</si>
  <si>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</si>
  <si>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</si>
  <si>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</si>
  <si>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</si>
  <si>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</si>
  <si>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</si>
  <si>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</si>
  <si>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</si>
  <si>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</si>
  <si>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</si>
  <si>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</si>
  <si>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</si>
  <si>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</si>
  <si>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</si>
  <si>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</si>
  <si>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</si>
  <si>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</si>
  <si>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</si>
  <si>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</si>
  <si>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</si>
  <si>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</si>
  <si>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</si>
  <si>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</si>
  <si>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</si>
  <si>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</si>
  <si>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</si>
  <si>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</si>
  <si>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</si>
  <si>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</si>
  <si>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</si>
  <si>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</si>
  <si>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</si>
  <si>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</si>
  <si>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</si>
  <si>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</si>
  <si>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</si>
  <si>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</si>
  <si>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</si>
  <si>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</si>
  <si>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</si>
  <si>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</si>
  <si>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</si>
  <si>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</si>
  <si>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</si>
  <si>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</si>
  <si>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</si>
  <si>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</si>
  <si>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</si>
  <si>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</si>
  <si>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</si>
  <si>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</si>
  <si>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</si>
  <si>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</si>
  <si>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</si>
  <si>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</si>
  <si>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</si>
  <si>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</si>
  <si>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</si>
  <si>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</si>
  <si>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</si>
  <si>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</si>
  <si>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</si>
  <si>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</si>
  <si>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</si>
  <si>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</si>
  <si>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</si>
  <si>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</si>
  <si>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</si>
  <si>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</si>
  <si>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</si>
  <si>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</si>
  <si>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</si>
  <si>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</si>
  <si>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</si>
  <si>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</si>
  <si>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</si>
  <si>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</si>
  <si>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</si>
  <si>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</si>
  <si>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</si>
  <si>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</si>
  <si>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</si>
  <si>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</si>
  <si>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</si>
  <si>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</si>
  <si>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</si>
  <si>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</si>
  <si>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</si>
  <si>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</si>
  <si>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</si>
  <si>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</si>
  <si>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</si>
  <si>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</si>
  <si>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</si>
  <si>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</si>
  <si>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</si>
  <si>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</si>
  <si>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</si>
  <si>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</si>
  <si>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</si>
  <si>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</si>
  <si>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</si>
  <si>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</si>
  <si>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</si>
  <si>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</si>
  <si>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</si>
  <si>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</si>
  <si>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</si>
  <si>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</si>
  <si>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</si>
  <si>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</si>
  <si>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</si>
  <si>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</si>
  <si>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</si>
  <si>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</si>
  <si>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</si>
  <si>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</si>
  <si>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</si>
  <si>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</si>
  <si>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</si>
  <si>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</si>
  <si>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</si>
  <si>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</si>
  <si>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</si>
  <si>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</si>
  <si>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</si>
  <si>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</si>
  <si>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</si>
  <si>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</si>
  <si>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</si>
  <si>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</si>
  <si>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</si>
  <si>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</si>
  <si>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</si>
  <si>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</si>
  <si>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</si>
  <si>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</si>
  <si>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</si>
  <si>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</si>
  <si>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</si>
  <si>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</si>
  <si>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</si>
  <si>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</si>
  <si>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</si>
  <si>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</si>
  <si>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</si>
  <si>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</si>
  <si>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</si>
  <si>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</si>
  <si>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</si>
  <si>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</si>
  <si>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</si>
  <si>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</si>
  <si>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</si>
  <si>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</si>
  <si>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</si>
  <si>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</si>
  <si>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</si>
  <si>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</si>
  <si>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</si>
  <si>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</si>
  <si>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</si>
  <si>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</si>
  <si>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</si>
  <si>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</si>
  <si>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</si>
  <si>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</si>
  <si>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</si>
  <si>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</si>
  <si>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</si>
  <si>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</si>
  <si>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</si>
  <si>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</si>
  <si>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</si>
  <si>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</si>
  <si>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</si>
  <si>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</si>
  <si>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</si>
  <si>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</si>
  <si>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</si>
  <si>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</si>
  <si>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</si>
  <si>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</si>
  <si>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</si>
  <si>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</si>
  <si>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</si>
  <si>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</si>
  <si>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</si>
  <si>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</si>
  <si>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</si>
  <si>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</si>
  <si>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</si>
  <si>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</si>
  <si>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</si>
  <si>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</si>
  <si>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</si>
  <si>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</si>
  <si>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</si>
  <si>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</si>
  <si>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</si>
  <si>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</si>
  <si>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</si>
  <si>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</si>
  <si>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</si>
  <si>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</si>
  <si>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</si>
  <si>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</si>
  <si>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</si>
  <si>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</si>
  <si>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</si>
  <si>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</si>
  <si>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</si>
  <si>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</si>
  <si>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</si>
  <si>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</si>
  <si>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</si>
  <si>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</si>
  <si>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</si>
  <si>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</si>
  <si>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</si>
  <si>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</si>
  <si>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</si>
  <si>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</si>
  <si>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</si>
  <si>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</si>
  <si>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</si>
  <si>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</si>
  <si>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</si>
  <si>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</si>
  <si>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</si>
  <si>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</si>
  <si>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</si>
  <si>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</si>
  <si>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</si>
  <si>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</si>
  <si>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</si>
  <si>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</si>
  <si>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</si>
  <si>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</si>
  <si>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</si>
  <si>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</si>
  <si>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</si>
  <si>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</si>
  <si>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</si>
  <si>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</si>
  <si>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</si>
  <si>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</si>
  <si>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</si>
  <si>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</si>
  <si>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</si>
  <si>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</si>
  <si>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</si>
  <si>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</si>
  <si>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</si>
  <si>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</si>
  <si>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</si>
  <si>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</si>
  <si>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</si>
  <si>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</si>
  <si>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</si>
  <si>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</si>
  <si>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</si>
  <si>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</si>
  <si>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</si>
  <si>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</si>
  <si>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</si>
  <si>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</si>
  <si>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</si>
  <si>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</si>
  <si>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</si>
  <si>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</si>
  <si>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</si>
  <si>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</si>
  <si>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</si>
  <si>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</si>
  <si>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</si>
  <si>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</si>
  <si>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</si>
  <si>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</si>
  <si>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</si>
  <si>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</si>
  <si>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</si>
  <si>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</si>
  <si>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</si>
  <si>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</si>
  <si>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</si>
  <si>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</si>
  <si>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</si>
  <si>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</si>
  <si>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</si>
  <si>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</si>
  <si>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</si>
  <si>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</si>
  <si>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</si>
  <si>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</si>
  <si>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</si>
  <si>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</si>
  <si>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</si>
  <si>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</si>
  <si>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</si>
  <si>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</si>
  <si>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</si>
  <si>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</si>
  <si>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</si>
  <si>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</si>
  <si>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</si>
  <si>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</si>
  <si>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</si>
  <si>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</si>
  <si>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</si>
  <si>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</si>
  <si>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</si>
  <si>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</si>
  <si>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</si>
  <si>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</si>
  <si>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</si>
  <si>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</si>
  <si>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</si>
  <si>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</si>
  <si>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</si>
  <si>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</si>
  <si>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</si>
  <si>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</si>
  <si>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</si>
  <si>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</si>
  <si>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</si>
  <si>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</si>
  <si>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</si>
  <si>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</si>
  <si>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</si>
  <si>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</si>
  <si>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</si>
  <si>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</si>
  <si>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</si>
  <si>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</si>
  <si>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</si>
  <si>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</si>
  <si>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</si>
  <si>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</si>
  <si>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</si>
  <si>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</si>
  <si>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</si>
  <si>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</si>
  <si>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</si>
  <si>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</si>
  <si>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</si>
  <si>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</si>
  <si>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</si>
  <si>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</si>
  <si>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</si>
  <si>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</si>
  <si>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</si>
  <si>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</si>
  <si>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</si>
  <si>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</si>
  <si>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</si>
  <si>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</si>
  <si>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</si>
  <si>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</si>
  <si>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</si>
  <si>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</si>
  <si>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</si>
  <si>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</si>
  <si>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</si>
  <si>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</si>
  <si>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</si>
  <si>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</si>
  <si>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</si>
  <si>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</si>
  <si>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</si>
  <si>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</si>
  <si>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</si>
  <si>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</si>
  <si>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</si>
  <si>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</si>
  <si>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</si>
  <si>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</si>
  <si>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</si>
  <si>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</si>
  <si>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</si>
  <si>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</si>
  <si>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</si>
  <si>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</si>
  <si>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</si>
  <si>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</si>
  <si>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</si>
  <si>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</si>
  <si>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</si>
  <si>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</si>
  <si>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</si>
  <si>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</si>
  <si>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</si>
  <si>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</si>
  <si>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</si>
  <si>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</si>
  <si>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</si>
  <si>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</si>
  <si>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</si>
  <si>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</si>
  <si>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</si>
  <si>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</si>
  <si>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</si>
  <si>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</si>
  <si>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</si>
  <si>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</si>
  <si>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</si>
  <si>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</si>
  <si>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</si>
  <si>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</si>
  <si>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</si>
  <si>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</si>
  <si>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</si>
  <si>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</si>
  <si>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</si>
  <si>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</si>
  <si>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</si>
  <si>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</si>
  <si>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</si>
  <si>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</si>
  <si>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</si>
  <si>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</si>
  <si>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</si>
  <si>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</si>
  <si>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</si>
  <si>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</si>
  <si>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</si>
  <si>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</si>
  <si>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</si>
  <si>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</si>
  <si>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</si>
  <si>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</si>
  <si>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</si>
  <si>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</si>
  <si>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</si>
  <si>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</si>
  <si>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</si>
  <si>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</si>
  <si>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</si>
  <si>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</si>
  <si>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</si>
  <si>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</si>
  <si>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</si>
  <si>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</si>
  <si>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</si>
  <si>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</si>
  <si>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</si>
  <si>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</si>
  <si>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</si>
  <si>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</si>
  <si>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</si>
  <si>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</si>
  <si>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</si>
  <si>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</si>
  <si>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</si>
  <si>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</si>
  <si>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</si>
  <si>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</si>
  <si>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</si>
  <si>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</si>
  <si>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</si>
  <si>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</si>
  <si>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</si>
  <si>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</si>
  <si>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</si>
  <si>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</si>
  <si>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</si>
  <si>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</si>
  <si>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</si>
  <si>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</si>
  <si>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</si>
  <si>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</si>
  <si>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</si>
  <si>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</si>
  <si>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</si>
  <si>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</si>
  <si>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</si>
  <si>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</si>
  <si>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</si>
  <si>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</si>
  <si>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</si>
  <si>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</si>
  <si>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</si>
  <si>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</si>
  <si>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</si>
  <si>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</si>
  <si>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</si>
  <si>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</si>
  <si>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</si>
  <si>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</si>
  <si>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</si>
  <si>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</si>
  <si>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</si>
  <si>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</si>
  <si>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</si>
  <si>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</si>
  <si>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</si>
  <si>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</si>
  <si>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</si>
  <si>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</si>
  <si>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</si>
  <si>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</si>
  <si>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</si>
  <si>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</si>
  <si>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</si>
  <si>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</si>
  <si>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</si>
  <si>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</si>
  <si>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</si>
  <si>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</si>
  <si>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</si>
  <si>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</si>
  <si>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</si>
  <si>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</si>
  <si>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</si>
  <si>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</si>
  <si>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</si>
  <si>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</si>
  <si>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</si>
  <si>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</si>
  <si>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</si>
  <si>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</si>
  <si>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</si>
  <si>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</si>
  <si>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</si>
  <si>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</si>
  <si>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</si>
  <si>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</si>
  <si>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</si>
  <si>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</si>
  <si>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</si>
  <si>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</si>
  <si>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</si>
  <si>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</si>
  <si>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</si>
  <si>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</si>
  <si>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</si>
  <si>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</si>
  <si>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</si>
  <si>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</si>
  <si>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</si>
  <si>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</si>
  <si>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</si>
  <si>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</si>
  <si>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</si>
  <si>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</si>
  <si>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</si>
  <si>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</si>
  <si>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</si>
  <si>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</si>
  <si>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</si>
  <si>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</si>
  <si>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</si>
  <si>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</si>
  <si>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</si>
  <si>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</si>
  <si>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</si>
  <si>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</si>
  <si>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</si>
  <si>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</si>
  <si>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</si>
  <si>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</si>
  <si>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</si>
  <si>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</si>
  <si>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</si>
  <si>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</si>
  <si>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</si>
  <si>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</si>
  <si>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</si>
  <si>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</si>
  <si>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</si>
  <si>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</si>
  <si>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</si>
  <si>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</si>
  <si>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</si>
  <si>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</si>
  <si>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</si>
  <si>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</si>
  <si>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</si>
  <si>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</si>
  <si>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</si>
  <si>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</si>
  <si>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</si>
  <si>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</si>
  <si>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</si>
  <si>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</si>
  <si>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</si>
  <si>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</si>
  <si>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</si>
  <si>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</si>
  <si>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</si>
  <si>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</si>
  <si>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</si>
  <si>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</si>
  <si>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</si>
  <si>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</si>
  <si>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</si>
  <si>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</si>
  <si>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</si>
  <si>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</si>
  <si>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</si>
  <si>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</si>
  <si>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</si>
  <si>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</si>
  <si>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</si>
  <si>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</si>
  <si>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</si>
  <si>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</si>
  <si>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</si>
  <si>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</si>
  <si>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</si>
  <si>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</si>
  <si>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</si>
  <si>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</si>
  <si>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</si>
  <si>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</si>
  <si>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</si>
  <si>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</si>
  <si>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</si>
  <si>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</si>
  <si>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</si>
  <si>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</si>
  <si>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</si>
  <si>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</si>
  <si>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</si>
  <si>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</si>
  <si>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</si>
  <si>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</si>
  <si>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</si>
  <si>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</si>
  <si>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</si>
  <si>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</si>
  <si>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</si>
  <si>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</si>
  <si>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</si>
  <si>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</si>
  <si>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</si>
  <si>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</si>
  <si>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</si>
  <si>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</si>
  <si>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</si>
  <si>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</si>
  <si>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</si>
  <si>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</si>
  <si>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</si>
  <si>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</si>
  <si>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</si>
  <si>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</si>
  <si>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</si>
  <si>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</si>
  <si>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</si>
  <si>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</si>
  <si>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</si>
  <si>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</si>
  <si>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</si>
  <si>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</si>
  <si>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</si>
  <si>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</si>
  <si>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</si>
  <si>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</si>
  <si>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</si>
  <si>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</si>
  <si>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</si>
  <si>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</si>
  <si>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</si>
  <si>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</si>
  <si>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</si>
  <si>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</si>
  <si>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</si>
  <si>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</si>
  <si>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</si>
  <si>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</si>
  <si>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</si>
  <si>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</si>
  <si>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</si>
  <si>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</si>
  <si>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</si>
  <si>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</si>
  <si>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</si>
  <si>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</si>
  <si>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</si>
  <si>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</si>
  <si>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</si>
  <si>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</si>
  <si>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</si>
  <si>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</si>
  <si>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</si>
  <si>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</si>
  <si>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</si>
  <si>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</si>
  <si>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</si>
  <si>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</si>
  <si>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</si>
  <si>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</si>
  <si>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</si>
  <si>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</si>
  <si>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</si>
  <si>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</si>
  <si>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</si>
  <si>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</si>
  <si>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</si>
  <si>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</si>
  <si>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</si>
  <si>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</si>
  <si>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</si>
  <si>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</si>
  <si>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</si>
  <si>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</si>
  <si>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</si>
  <si>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</si>
  <si>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</si>
  <si>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</si>
  <si>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</si>
  <si>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</si>
  <si>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</si>
  <si>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</si>
  <si>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</si>
  <si>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</si>
  <si>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</si>
  <si>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</si>
  <si>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</si>
  <si>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</si>
  <si>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</si>
  <si>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</si>
  <si>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</si>
  <si>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</si>
  <si>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</si>
  <si>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</si>
  <si>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</si>
  <si>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</si>
  <si>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</si>
  <si>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</si>
  <si>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</si>
  <si>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</si>
  <si>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</si>
  <si>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</si>
  <si>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</si>
  <si>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</si>
  <si>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</si>
  <si>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</si>
  <si>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</si>
  <si>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</si>
  <si>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</si>
  <si>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</si>
  <si>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</si>
  <si>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</si>
  <si>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</si>
  <si>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</si>
  <si>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</si>
  <si>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</si>
  <si>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</si>
  <si>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</si>
  <si>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</si>
  <si>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</si>
  <si>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</si>
  <si>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</si>
  <si>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</si>
  <si>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</si>
  <si>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</si>
  <si>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</si>
  <si>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</si>
  <si>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</si>
  <si>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</si>
  <si>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</si>
  <si>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</si>
  <si>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</si>
  <si>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</si>
  <si>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</si>
  <si>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</si>
  <si>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</si>
  <si>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</si>
  <si>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</si>
  <si>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</si>
  <si>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</si>
  <si>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</si>
  <si>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</si>
  <si>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</si>
  <si>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</si>
  <si>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</si>
  <si>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</si>
  <si>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</si>
  <si>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</si>
  <si>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</si>
  <si>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</si>
  <si>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</si>
  <si>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</si>
  <si>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</si>
  <si>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</si>
  <si>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</si>
  <si>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</si>
  <si>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</si>
  <si>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</si>
  <si>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</si>
  <si>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</si>
  <si>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</si>
  <si>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</si>
  <si>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</si>
  <si>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</si>
  <si>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</si>
  <si>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</si>
  <si>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</si>
  <si>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</si>
  <si>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</si>
  <si>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</si>
  <si>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</si>
  <si>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</si>
  <si>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</si>
  <si>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</si>
  <si>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</si>
  <si>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</si>
  <si>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</si>
  <si>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</si>
  <si>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</si>
  <si>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</si>
  <si>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</si>
  <si>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</si>
  <si>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</si>
  <si>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</si>
  <si>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</si>
  <si>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</si>
  <si>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</si>
  <si>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</si>
  <si>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</si>
  <si>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</si>
  <si>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</si>
  <si>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</si>
  <si>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</si>
  <si>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</si>
  <si>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</si>
  <si>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</si>
  <si>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</si>
  <si>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</si>
  <si>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</si>
  <si>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</si>
  <si>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</si>
  <si>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</si>
  <si>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</si>
  <si>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</si>
  <si>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</si>
  <si>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</si>
  <si>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</si>
  <si>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</si>
  <si>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</si>
  <si>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</si>
  <si>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</si>
  <si>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</si>
  <si>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</si>
  <si>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</si>
  <si>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</si>
  <si>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</si>
  <si>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</si>
  <si>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</si>
  <si>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</si>
  <si>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</si>
  <si>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</si>
  <si>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</si>
  <si>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</si>
  <si>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</si>
  <si>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</si>
  <si>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</si>
  <si>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</si>
  <si>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</si>
  <si>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</si>
  <si>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</si>
  <si>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</si>
  <si>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</si>
  <si>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</si>
  <si>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</si>
  <si>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</si>
  <si>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</si>
  <si>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</si>
  <si>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</si>
  <si>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</si>
  <si>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</si>
  <si>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</si>
  <si>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</si>
  <si>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</si>
  <si>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</si>
  <si>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</si>
  <si>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</si>
  <si>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</si>
  <si>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</si>
  <si>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</si>
  <si>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</si>
  <si>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</si>
  <si>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</si>
  <si>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</si>
  <si>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</si>
  <si>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</si>
  <si>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</si>
  <si>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</si>
  <si>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</si>
  <si>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</si>
  <si>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</si>
  <si>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</si>
  <si>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</si>
  <si>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</si>
  <si>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</si>
  <si>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</si>
  <si>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</si>
  <si>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</si>
  <si>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</si>
  <si>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</si>
  <si>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</si>
  <si>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</si>
  <si>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</si>
  <si>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</si>
  <si>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</si>
  <si>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</si>
  <si>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</si>
  <si>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</si>
  <si>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</si>
  <si>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</si>
  <si>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</si>
  <si>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</si>
  <si>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</si>
  <si>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</si>
  <si>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</si>
  <si>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</si>
  <si>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</si>
  <si>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</si>
  <si>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</si>
  <si>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</si>
  <si>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</si>
  <si>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</si>
  <si>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</si>
  <si>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</si>
  <si>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</si>
  <si>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</si>
  <si>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</si>
  <si>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</si>
  <si>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</si>
  <si>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</si>
  <si>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</si>
  <si>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</si>
  <si>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</si>
  <si>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</si>
  <si>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</si>
  <si>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</si>
  <si>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</si>
  <si>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</si>
  <si>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</si>
  <si>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</si>
  <si>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</si>
  <si>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</si>
  <si>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</si>
  <si>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</si>
  <si>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</si>
  <si>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</si>
  <si>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</si>
  <si>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</si>
  <si>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</si>
  <si>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</si>
  <si>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</si>
  <si>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</si>
  <si>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</si>
  <si>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</si>
  <si>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</si>
  <si>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</si>
  <si>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</si>
  <si>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</si>
  <si>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</si>
  <si>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</si>
  <si>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</si>
  <si>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</si>
  <si>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</si>
  <si>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</si>
  <si>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</si>
  <si>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</si>
  <si>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</si>
  <si>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</si>
  <si>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</si>
  <si>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</si>
  <si>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</si>
  <si>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</si>
  <si>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</si>
  <si>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</si>
  <si>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</si>
  <si>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</si>
  <si>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</si>
  <si>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</si>
  <si>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</si>
  <si>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</si>
  <si>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</si>
  <si>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</si>
  <si>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</si>
  <si>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</si>
  <si>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</si>
  <si>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</si>
  <si>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</si>
  <si>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</si>
  <si>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</si>
  <si>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</si>
  <si>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</si>
  <si>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</si>
  <si>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</si>
  <si>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</si>
  <si>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</si>
  <si>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</si>
  <si>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</si>
  <si>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</si>
  <si>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</si>
  <si>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</si>
  <si>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</si>
  <si>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</si>
  <si>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</si>
  <si>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</si>
  <si>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</si>
  <si>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</si>
  <si>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</si>
  <si>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</si>
  <si>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</si>
  <si>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</si>
  <si>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</si>
  <si>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</si>
  <si>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</si>
  <si>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</si>
  <si>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</si>
  <si>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</si>
  <si>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</si>
  <si>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</si>
  <si>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</si>
  <si>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</si>
  <si>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</si>
  <si>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</si>
  <si>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</si>
  <si>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</si>
  <si>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</si>
  <si>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</si>
  <si>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</si>
  <si>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</si>
  <si>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</si>
  <si>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</si>
  <si>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</si>
  <si>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</si>
  <si>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</si>
  <si>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</si>
  <si>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</si>
  <si>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</si>
  <si>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</si>
  <si>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</si>
  <si>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</si>
  <si>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</si>
  <si>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</si>
  <si>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</si>
  <si>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</si>
  <si>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</si>
  <si>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</si>
  <si>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</si>
  <si>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</si>
  <si>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</si>
  <si>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</si>
  <si>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</si>
  <si>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</si>
  <si>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</si>
  <si>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</si>
  <si>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</si>
  <si>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</si>
  <si>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</si>
  <si>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</si>
  <si>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</si>
  <si>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</si>
  <si>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</si>
  <si>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</si>
  <si>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</si>
  <si>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</si>
  <si>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</si>
  <si>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</si>
  <si>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</si>
  <si>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</si>
  <si>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</si>
  <si>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</si>
  <si>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</si>
  <si>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</si>
  <si>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</si>
  <si>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</si>
  <si>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</si>
  <si>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</si>
  <si>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</si>
  <si>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</si>
  <si>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</si>
  <si>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</si>
  <si>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</si>
  <si>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</si>
  <si>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</si>
  <si>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</si>
  <si>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</si>
  <si>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</si>
  <si>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</si>
  <si>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</si>
  <si>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</si>
  <si>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</si>
  <si>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</si>
  <si>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</si>
  <si>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</si>
  <si>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</si>
  <si>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</si>
  <si>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</si>
  <si>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</si>
  <si>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</si>
  <si>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</si>
  <si>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</si>
  <si>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</si>
  <si>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</si>
  <si>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</si>
  <si>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</si>
  <si>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</si>
  <si>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</si>
  <si>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</si>
  <si>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</si>
  <si>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</si>
  <si>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</si>
  <si>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</si>
  <si>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</si>
  <si>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</si>
  <si>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</si>
  <si>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</si>
  <si>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</si>
  <si>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</si>
  <si>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</si>
  <si>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</si>
  <si>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</si>
  <si>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</si>
  <si>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</si>
  <si>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</si>
  <si>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</si>
  <si>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</si>
  <si>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</si>
  <si>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</si>
  <si>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</si>
  <si>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</si>
  <si>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</si>
  <si>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</si>
  <si>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</si>
  <si>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</si>
  <si>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</si>
  <si>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</si>
  <si>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</si>
  <si>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</si>
  <si>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</si>
  <si>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</si>
  <si>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</si>
  <si>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</si>
  <si>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</si>
  <si>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</si>
  <si>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</si>
  <si>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</si>
  <si>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</si>
  <si>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</si>
  <si>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</si>
  <si>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</si>
  <si>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</si>
  <si>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</si>
  <si>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</si>
  <si>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</si>
  <si>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</si>
  <si>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</si>
  <si>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</si>
  <si>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</si>
  <si>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</si>
  <si>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</si>
  <si>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</si>
  <si>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</si>
  <si>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</si>
  <si>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</si>
  <si>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</si>
  <si>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</si>
  <si>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</si>
  <si>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</si>
  <si>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</si>
  <si>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</si>
  <si>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</si>
  <si>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</si>
  <si>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</si>
  <si>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</si>
  <si>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</si>
  <si>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</si>
  <si>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</si>
  <si>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</si>
  <si>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</si>
  <si>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</si>
  <si>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</si>
  <si>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</si>
  <si>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</si>
  <si>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</si>
  <si>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</si>
  <si>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</si>
  <si>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</si>
  <si>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</si>
  <si>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</si>
  <si>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</si>
  <si>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</si>
  <si>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</si>
  <si>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</si>
  <si>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</si>
  <si>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</si>
  <si>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</si>
  <si>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</si>
  <si>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</si>
  <si>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</si>
  <si>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</si>
  <si>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</si>
  <si>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</si>
  <si>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</si>
  <si>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</si>
  <si>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</si>
  <si>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</si>
  <si>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</si>
  <si>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</si>
  <si>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</si>
  <si>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</si>
  <si>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</si>
  <si>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</si>
  <si>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</si>
  <si>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</si>
  <si>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</si>
  <si>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</si>
  <si>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</si>
  <si>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</si>
  <si>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</si>
  <si>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</si>
  <si>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</si>
  <si>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</si>
  <si>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</si>
  <si>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</si>
  <si>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</si>
  <si>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</si>
  <si>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</si>
  <si>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</si>
  <si>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</si>
  <si>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</si>
  <si>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</si>
  <si>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</si>
  <si>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</si>
  <si>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</si>
  <si>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</si>
  <si>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</si>
  <si>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</si>
  <si>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</si>
  <si>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</si>
  <si>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</si>
  <si>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</si>
  <si>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</si>
  <si>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</si>
  <si>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</si>
  <si>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</si>
  <si>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</si>
  <si>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</si>
  <si>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</si>
  <si>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</si>
  <si>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</si>
  <si>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</si>
  <si>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</si>
  <si>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</si>
  <si>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</si>
  <si>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</si>
  <si>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</si>
  <si>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</si>
  <si>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</si>
  <si>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</si>
  <si>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</si>
  <si>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</si>
  <si>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</si>
  <si>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</si>
  <si>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</si>
  <si>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</si>
  <si>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</si>
  <si>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</si>
  <si>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</si>
  <si>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</si>
  <si>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</si>
  <si>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</si>
  <si>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</si>
  <si>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</si>
  <si>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</si>
  <si>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</si>
  <si>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</si>
  <si>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</si>
  <si>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</si>
  <si>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</si>
  <si>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</si>
  <si>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</si>
  <si>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</si>
  <si>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</si>
  <si>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</si>
  <si>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</si>
  <si>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</si>
  <si>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</si>
  <si>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</si>
  <si>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</si>
  <si>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</si>
  <si>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</si>
  <si>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</si>
  <si>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</si>
  <si>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</si>
  <si>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</si>
  <si>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</si>
  <si>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</si>
  <si>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</si>
  <si>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</si>
  <si>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</si>
  <si>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</si>
  <si>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</si>
  <si>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</si>
  <si>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</si>
  <si>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</si>
  <si>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</si>
  <si>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</si>
  <si>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</si>
  <si>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</si>
  <si>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</si>
  <si>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</si>
  <si>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</si>
  <si>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</si>
  <si>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</si>
  <si>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</si>
  <si>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</si>
  <si>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</si>
  <si>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</si>
  <si>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</si>
  <si>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</si>
  <si>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</si>
  <si>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</si>
  <si>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</si>
  <si>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</si>
  <si>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</si>
  <si>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</si>
  <si>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</si>
  <si>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</si>
  <si>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</si>
  <si>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</si>
  <si>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</si>
  <si>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</si>
  <si>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</si>
  <si>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</si>
  <si>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</si>
  <si>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</si>
  <si>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</si>
  <si>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</si>
  <si>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</si>
  <si>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</si>
  <si>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</si>
  <si>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</si>
  <si>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</si>
  <si>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</si>
  <si>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</si>
  <si>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</si>
  <si>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</si>
  <si>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</si>
  <si>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</si>
  <si>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</si>
  <si>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</si>
  <si>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</si>
  <si>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</si>
  <si>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</si>
  <si>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</si>
  <si>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</si>
  <si>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</si>
  <si>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</si>
  <si>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</si>
  <si>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</si>
  <si>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</si>
  <si>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</si>
  <si>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</si>
  <si>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</si>
  <si>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</si>
  <si>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</si>
  <si>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</si>
  <si>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</si>
  <si>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</si>
  <si>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</si>
  <si>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</si>
  <si>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</si>
  <si>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</si>
  <si>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</si>
  <si>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</si>
  <si>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</si>
  <si>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</si>
  <si>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</si>
  <si>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</si>
  <si>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</si>
  <si>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</si>
  <si>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</si>
  <si>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</si>
  <si>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</si>
  <si>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</si>
  <si>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</si>
  <si>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</si>
  <si>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</si>
  <si>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</si>
  <si>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</si>
  <si>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</si>
  <si>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</si>
  <si>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</si>
  <si>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</si>
  <si>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</si>
  <si>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</si>
  <si>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</si>
  <si>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</si>
  <si>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</si>
  <si>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</si>
  <si>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</si>
  <si>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</si>
  <si>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</si>
  <si>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</si>
  <si>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</si>
  <si>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</si>
  <si>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</si>
  <si>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</si>
  <si>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</si>
  <si>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</si>
  <si>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</si>
  <si>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</si>
  <si>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</si>
  <si>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</si>
  <si>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</si>
  <si>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</si>
  <si>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</si>
  <si>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</si>
  <si>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</si>
  <si>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</si>
  <si>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</si>
  <si>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</si>
  <si>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</si>
  <si>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</si>
  <si>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</si>
  <si>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</si>
  <si>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</si>
  <si>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</si>
  <si>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</si>
  <si>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</si>
  <si>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</si>
  <si>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</si>
  <si>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</si>
  <si>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</si>
  <si>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</si>
  <si>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</si>
  <si>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</si>
  <si>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</si>
  <si>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</si>
  <si>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</si>
  <si>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</si>
  <si>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</si>
  <si>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</si>
  <si>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</si>
  <si>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</si>
  <si>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</si>
  <si>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</si>
  <si>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</si>
  <si>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</si>
  <si>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</si>
  <si>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</si>
  <si>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</si>
  <si>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</si>
  <si>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</si>
  <si>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</si>
  <si>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</si>
  <si>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</si>
  <si>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</si>
  <si>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</si>
  <si>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</si>
  <si>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</si>
  <si>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</si>
  <si>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</si>
  <si>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</si>
  <si>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</si>
  <si>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</si>
  <si>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</si>
  <si>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</si>
  <si>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</si>
  <si>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</si>
  <si>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</si>
  <si>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</si>
  <si>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</si>
  <si>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</si>
  <si>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</si>
  <si>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</si>
  <si>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</si>
  <si>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</si>
  <si>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</si>
  <si>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</si>
  <si>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</si>
  <si>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</si>
  <si>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</si>
  <si>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</si>
  <si>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</si>
  <si>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</si>
  <si>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</si>
  <si>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</si>
  <si>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</si>
  <si>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</si>
  <si>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</si>
  <si>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</si>
  <si>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</si>
  <si>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</si>
  <si>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</si>
  <si>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</si>
  <si>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</si>
  <si>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</si>
  <si>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</si>
  <si>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</si>
  <si>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</si>
  <si>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</si>
  <si>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</si>
  <si>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</si>
  <si>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</si>
  <si>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</si>
  <si>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</si>
  <si>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</si>
  <si>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</si>
  <si>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</si>
  <si>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</si>
  <si>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</si>
  <si>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</si>
  <si>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</si>
  <si>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</si>
  <si>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</si>
  <si>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</si>
  <si>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</si>
  <si>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</si>
  <si>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</si>
  <si>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</si>
  <si>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</si>
  <si>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</si>
  <si>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</si>
  <si>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</si>
  <si>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</si>
  <si>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</si>
  <si>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</si>
  <si>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</si>
  <si>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</si>
  <si>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</si>
  <si>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</si>
  <si>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</si>
  <si>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</si>
  <si>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</si>
  <si>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</si>
  <si>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</si>
  <si>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</si>
  <si>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</si>
  <si>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</si>
  <si>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</si>
  <si>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</si>
  <si>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</si>
  <si>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</si>
  <si>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</si>
  <si>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</si>
  <si>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</si>
  <si>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</si>
  <si>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</si>
  <si>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</si>
  <si>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</si>
  <si>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</si>
  <si>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</si>
  <si>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</si>
  <si>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</si>
  <si>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</si>
  <si>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</si>
  <si>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</si>
  <si>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</si>
  <si>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</si>
  <si>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</si>
  <si>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</si>
  <si>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</si>
  <si>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</si>
  <si>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</si>
  <si>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</si>
  <si>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</si>
  <si>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</si>
  <si>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</si>
  <si>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</si>
  <si>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</si>
  <si>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</si>
  <si>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</si>
  <si>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</si>
  <si>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</si>
  <si>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</si>
  <si>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</si>
  <si>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</si>
  <si>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</si>
  <si>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</si>
  <si>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</si>
  <si>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</si>
  <si>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</si>
  <si>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</si>
  <si>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</si>
  <si>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</si>
  <si>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</si>
  <si>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</si>
  <si>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</si>
  <si>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</si>
  <si>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</si>
  <si>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</si>
  <si>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</si>
  <si>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</si>
  <si>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</si>
  <si>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</si>
  <si>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</si>
  <si>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</si>
  <si>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</si>
  <si>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</si>
  <si>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</si>
  <si>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</si>
  <si>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</si>
  <si>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</si>
  <si>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</si>
  <si>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</si>
  <si>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</si>
  <si>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</si>
  <si>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</si>
  <si>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</si>
  <si>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</si>
  <si>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</si>
  <si>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</si>
  <si>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</si>
  <si>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</si>
  <si>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</si>
  <si>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</si>
  <si>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</si>
  <si>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</si>
  <si>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</si>
  <si>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</si>
  <si>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</si>
  <si>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</si>
  <si>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</si>
  <si>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</si>
  <si>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</si>
  <si>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</si>
  <si>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</si>
  <si>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</si>
  <si>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</si>
  <si>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</si>
  <si>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</si>
  <si>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</si>
  <si>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</si>
  <si>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</si>
  <si>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</si>
  <si>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</si>
  <si>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</si>
  <si>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</si>
  <si>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</si>
  <si>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</si>
  <si>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</si>
  <si>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</si>
  <si>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</si>
  <si>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</si>
  <si>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</si>
  <si>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</si>
  <si>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</si>
  <si>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</si>
  <si>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</si>
  <si>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</si>
  <si>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</si>
  <si>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</si>
  <si>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</si>
  <si>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</si>
  <si>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</si>
  <si>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</si>
  <si>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</si>
  <si>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</si>
  <si>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</si>
  <si>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</si>
  <si>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</si>
  <si>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</si>
  <si>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</si>
  <si>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</si>
  <si>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</si>
  <si>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</si>
  <si>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</si>
  <si>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</si>
  <si>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</si>
  <si>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</si>
  <si>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</si>
  <si>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</si>
  <si>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</si>
  <si>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</si>
  <si>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</si>
  <si>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</si>
  <si>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</si>
  <si>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</si>
  <si>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</si>
  <si>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</si>
  <si>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</si>
  <si>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</si>
  <si>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</si>
  <si>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</si>
  <si>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</si>
  <si>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</si>
  <si>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</si>
  <si>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</si>
  <si>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</si>
  <si>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</si>
  <si>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</si>
  <si>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</si>
  <si>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</si>
  <si>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</si>
  <si>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</si>
  <si>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</si>
  <si>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</si>
  <si>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</si>
  <si>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</si>
  <si>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</si>
  <si>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</si>
  <si>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</si>
  <si>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</si>
  <si>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</si>
  <si>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</si>
  <si>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</si>
  <si>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</si>
  <si>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</si>
  <si>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</si>
  <si>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</si>
  <si>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</si>
  <si>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</si>
  <si>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</si>
  <si>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</si>
  <si>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</si>
  <si>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</si>
  <si>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</si>
  <si>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</si>
  <si>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</si>
  <si>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</si>
  <si>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</si>
  <si>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</si>
  <si>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</si>
  <si>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</si>
  <si>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</si>
  <si>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</si>
  <si>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</si>
  <si>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</si>
  <si>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</si>
  <si>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</si>
  <si>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</si>
  <si>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</si>
  <si>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</si>
  <si>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</si>
  <si>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</si>
  <si>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</si>
  <si>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</si>
  <si>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</si>
  <si>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</si>
  <si>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</si>
  <si>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</si>
  <si>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</si>
  <si>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</si>
  <si>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</si>
  <si>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</si>
  <si>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</si>
  <si>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</si>
  <si>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</si>
  <si>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</si>
  <si>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</si>
  <si>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</si>
  <si>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</si>
  <si>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</si>
  <si>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</si>
  <si>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</si>
  <si>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</si>
  <si>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</si>
  <si>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</si>
  <si>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</si>
  <si>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</si>
  <si>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</si>
  <si>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</si>
  <si>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</si>
  <si>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</si>
  <si>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</si>
  <si>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</si>
  <si>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</si>
  <si>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</si>
  <si>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</si>
  <si>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</si>
  <si>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</si>
  <si>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</si>
  <si>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</si>
  <si>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</si>
  <si>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</si>
  <si>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</si>
  <si>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</si>
  <si>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</si>
  <si>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</si>
  <si>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</si>
  <si>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</si>
  <si>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</si>
  <si>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</si>
  <si>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</si>
  <si>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</si>
  <si>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</si>
  <si>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</si>
  <si>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</si>
  <si>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</si>
  <si>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</si>
  <si>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</si>
  <si>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</si>
  <si>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</si>
  <si>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</si>
  <si>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</si>
  <si>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</si>
  <si>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</si>
  <si>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</si>
  <si>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</si>
  <si>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</si>
  <si>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</si>
  <si>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</si>
  <si>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</si>
  <si>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</si>
  <si>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</si>
  <si>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</si>
  <si>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</si>
  <si>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</si>
  <si>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</si>
  <si>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</si>
  <si>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</si>
  <si>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</si>
  <si>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</si>
  <si>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</si>
  <si>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</si>
  <si>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</si>
  <si>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</si>
  <si>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</si>
  <si>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</si>
  <si>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</si>
  <si>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</si>
  <si>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</si>
  <si>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</si>
  <si>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</si>
  <si>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</si>
  <si>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</si>
  <si>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</si>
  <si>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</si>
  <si>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</si>
  <si>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</si>
  <si>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</si>
  <si>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</si>
  <si>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</si>
  <si>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</si>
  <si>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</si>
  <si>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</si>
  <si>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</si>
  <si>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</si>
  <si>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</si>
  <si>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</si>
  <si>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</si>
  <si>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</si>
  <si>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</si>
  <si>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</si>
  <si>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</si>
  <si>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</si>
  <si>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</si>
  <si>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</si>
  <si>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</si>
  <si>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</si>
  <si>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</si>
  <si>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</si>
  <si>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</si>
  <si>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</si>
  <si>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</si>
  <si>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</si>
  <si>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</si>
  <si>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</si>
  <si>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</si>
  <si>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</si>
  <si>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</si>
  <si>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</si>
  <si>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</si>
  <si>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</si>
  <si>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</si>
  <si>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</si>
  <si>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</si>
  <si>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</si>
  <si>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</si>
  <si>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</si>
  <si>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</si>
  <si>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</si>
  <si>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</si>
  <si>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</si>
  <si>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</si>
  <si>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</si>
  <si>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</si>
  <si>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</si>
  <si>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</si>
  <si>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</si>
  <si>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</si>
  <si>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</si>
  <si>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</si>
  <si>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</si>
  <si>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</si>
  <si>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</si>
  <si>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</si>
  <si>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</si>
  <si>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</si>
  <si>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</si>
  <si>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</si>
  <si>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</si>
  <si>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</si>
  <si>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</si>
  <si>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</si>
  <si>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</si>
  <si>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</si>
  <si>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</si>
  <si>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</si>
  <si>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</si>
  <si>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</si>
  <si>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</si>
  <si>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</si>
  <si>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</si>
  <si>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</si>
  <si>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</si>
  <si>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</si>
  <si>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</si>
  <si>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</si>
  <si>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</si>
  <si>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</si>
  <si>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</si>
  <si>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</si>
  <si>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</si>
  <si>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</si>
  <si>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</si>
  <si>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</si>
  <si>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</si>
  <si>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</si>
  <si>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</si>
  <si>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</si>
  <si>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</si>
  <si>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</si>
  <si>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</si>
  <si>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</si>
  <si>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</si>
  <si>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</si>
  <si>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</si>
  <si>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</si>
  <si>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</si>
  <si>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</si>
  <si>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</si>
  <si>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</si>
  <si>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</si>
  <si>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</si>
  <si>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</si>
  <si>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</si>
  <si>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</si>
  <si>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</si>
  <si>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</si>
  <si>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</si>
  <si>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</si>
  <si>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</si>
  <si>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</si>
  <si>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</si>
  <si>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</si>
  <si>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</si>
  <si>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</si>
  <si>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</si>
  <si>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</si>
  <si>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</si>
  <si>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</si>
  <si>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</si>
  <si>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</si>
  <si>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</si>
  <si>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</si>
  <si>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</si>
  <si>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</si>
  <si>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</si>
  <si>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</si>
  <si>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</si>
  <si>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</si>
  <si>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</si>
  <si>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</si>
  <si>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</si>
  <si>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</si>
  <si>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</si>
  <si>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</si>
  <si>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</si>
  <si>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</si>
  <si>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</si>
  <si>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</si>
  <si>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</si>
  <si>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</si>
  <si>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</si>
  <si>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</si>
  <si>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</si>
  <si>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</si>
  <si>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</si>
  <si>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</si>
  <si>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</si>
  <si>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</si>
  <si>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</si>
  <si>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</si>
  <si>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</si>
  <si>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</si>
  <si>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</si>
  <si>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</si>
  <si>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</si>
  <si>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</si>
  <si>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</si>
  <si>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</si>
  <si>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</si>
  <si>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</si>
  <si>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</si>
  <si>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</si>
  <si>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</si>
  <si>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</si>
  <si>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</si>
  <si>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</si>
  <si>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</si>
  <si>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</si>
  <si>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</si>
  <si>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</si>
  <si>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</si>
  <si>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</si>
  <si>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</si>
  <si>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</si>
  <si>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</si>
  <si>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</si>
  <si>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</si>
  <si>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</si>
  <si>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</si>
  <si>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</si>
  <si>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</si>
  <si>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</si>
  <si>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</si>
  <si>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</si>
  <si>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</si>
  <si>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</si>
  <si>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</si>
  <si>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</si>
  <si>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</si>
  <si>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</si>
  <si>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</si>
  <si>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</si>
  <si>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</si>
  <si>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</si>
  <si>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</si>
  <si>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</si>
  <si>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</si>
  <si>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</si>
  <si>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</si>
  <si>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</si>
  <si>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</si>
  <si>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</si>
  <si>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</si>
  <si>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</si>
  <si>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</si>
  <si>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</si>
  <si>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</si>
  <si>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</si>
  <si>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</si>
  <si>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</si>
  <si>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</si>
  <si>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</si>
  <si>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</si>
  <si>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</si>
  <si>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</si>
  <si>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</si>
  <si>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</si>
  <si>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</si>
  <si>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</si>
  <si>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</si>
  <si>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</si>
  <si>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</si>
  <si>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</si>
  <si>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</si>
  <si>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</si>
  <si>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</si>
  <si>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</si>
  <si>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</si>
  <si>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</si>
  <si>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</si>
  <si>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</si>
  <si>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</si>
  <si>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</si>
  <si>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</si>
  <si>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</si>
  <si>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</si>
  <si>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</si>
  <si>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</si>
  <si>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</si>
  <si>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</si>
  <si>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</si>
  <si>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</si>
  <si>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</si>
  <si>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</si>
  <si>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</si>
  <si>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</si>
  <si>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</si>
  <si>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</si>
  <si>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</si>
  <si>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</si>
  <si>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</si>
  <si>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</si>
  <si>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</si>
  <si>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</si>
  <si>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</si>
  <si>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</si>
  <si>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</si>
  <si>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</si>
  <si>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</si>
  <si>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</si>
  <si>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</si>
  <si>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</si>
  <si>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</si>
  <si>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</si>
  <si>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</si>
  <si>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</si>
  <si>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</si>
  <si>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</si>
  <si>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</si>
  <si>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</si>
  <si>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</si>
  <si>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</si>
  <si>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</si>
  <si>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</si>
  <si>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</si>
  <si>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</si>
  <si>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</si>
  <si>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</si>
  <si>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</si>
  <si>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</si>
  <si>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</si>
  <si>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</si>
  <si>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</si>
  <si>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</si>
  <si>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</si>
  <si>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</si>
  <si>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</si>
  <si>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</si>
  <si>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</si>
  <si>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</si>
  <si>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</si>
  <si>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</si>
  <si>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</si>
  <si>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</si>
  <si>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</si>
  <si>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</si>
  <si>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</si>
  <si>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</si>
  <si>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</si>
  <si>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</si>
  <si>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</si>
  <si>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</si>
  <si>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</si>
  <si>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</si>
  <si>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</si>
  <si>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</si>
  <si>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</si>
  <si>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</si>
  <si>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</si>
  <si>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</si>
  <si>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</si>
  <si>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</si>
  <si>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</si>
  <si>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</si>
  <si>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</si>
  <si>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</si>
  <si>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</si>
  <si>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</si>
  <si>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</si>
  <si>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</si>
  <si>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</si>
  <si>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</si>
  <si>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</si>
  <si>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</si>
  <si>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</si>
  <si>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</si>
  <si>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</si>
  <si>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</si>
  <si>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</si>
  <si>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</si>
  <si>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</si>
  <si>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</si>
  <si>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</si>
  <si>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</si>
  <si>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</si>
  <si>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</si>
  <si>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</si>
  <si>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</si>
  <si>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</si>
  <si>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</si>
  <si>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</si>
  <si>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</si>
  <si>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</si>
  <si>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</si>
  <si>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</si>
  <si>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</si>
  <si>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</si>
  <si>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</si>
  <si>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</si>
  <si>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</si>
  <si>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</si>
  <si>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</si>
  <si>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</si>
  <si>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</si>
  <si>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</si>
  <si>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</si>
  <si>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</si>
  <si>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</si>
  <si>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</si>
  <si>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</si>
  <si>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</si>
  <si>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</si>
  <si>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</si>
  <si>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</si>
  <si>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</si>
  <si>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</si>
  <si>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</si>
  <si>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</si>
  <si>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</si>
  <si>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</si>
  <si>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</si>
  <si>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</si>
  <si>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</si>
  <si>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</si>
  <si>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</si>
  <si>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</si>
  <si>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</si>
  <si>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</si>
  <si>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</si>
  <si>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</si>
  <si>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</si>
  <si>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</si>
  <si>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</si>
  <si>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</si>
  <si>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</si>
  <si>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</si>
  <si>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</si>
  <si>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</si>
  <si>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</si>
  <si>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</si>
  <si>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</si>
  <si>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</si>
  <si>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</si>
  <si>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</si>
  <si>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</si>
  <si>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</si>
  <si>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</si>
  <si>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</si>
  <si>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</si>
  <si>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</si>
  <si>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</si>
  <si>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</si>
  <si>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</si>
  <si>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</si>
  <si>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</si>
  <si>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</si>
  <si>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</si>
  <si>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</si>
  <si>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</si>
  <si>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</si>
  <si>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</si>
  <si>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</si>
  <si>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</si>
  <si>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</si>
  <si>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</si>
  <si>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</si>
  <si>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</si>
  <si>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</si>
  <si>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</si>
  <si>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</si>
  <si>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</si>
  <si>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</si>
  <si>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</si>
  <si>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</si>
  <si>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</si>
  <si>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</si>
  <si>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</si>
  <si>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</si>
  <si>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</si>
  <si>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</si>
  <si>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</si>
  <si>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</si>
  <si>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</si>
  <si>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</si>
  <si>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</si>
  <si>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</si>
  <si>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</si>
  <si>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</si>
  <si>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</si>
  <si>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</si>
  <si>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</si>
  <si>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</si>
  <si>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</si>
  <si>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</si>
  <si>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</si>
  <si>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</si>
  <si>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</si>
  <si>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</si>
  <si>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</si>
  <si>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</si>
  <si>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</si>
  <si>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</si>
  <si>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</si>
  <si>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</si>
  <si>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</si>
  <si>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</si>
  <si>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</si>
  <si>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</si>
  <si>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</si>
  <si>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</si>
  <si>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</si>
  <si>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</si>
  <si>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</si>
  <si>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</si>
  <si>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</si>
  <si>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</si>
  <si>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</si>
  <si>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</si>
  <si>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</si>
  <si>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</si>
  <si>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</si>
  <si>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</si>
  <si>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</si>
  <si>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</si>
  <si>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</si>
  <si>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</si>
  <si>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</si>
  <si>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</si>
  <si>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</si>
  <si>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</si>
  <si>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</si>
  <si>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</si>
  <si>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</si>
  <si>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</si>
  <si>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</si>
  <si>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</si>
  <si>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</si>
  <si>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</si>
  <si>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</si>
  <si>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</si>
  <si>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</si>
  <si>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</si>
  <si>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</si>
  <si>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</si>
  <si>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</si>
  <si>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</si>
  <si>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</si>
  <si>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</si>
  <si>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</si>
  <si>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</si>
  <si>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</si>
  <si>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</si>
  <si>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</si>
  <si>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</si>
  <si>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</si>
  <si>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</si>
  <si>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</si>
  <si>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</si>
  <si>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</si>
  <si>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</si>
  <si>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</si>
  <si>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</si>
  <si>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</si>
  <si>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</si>
  <si>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</si>
  <si>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</si>
  <si>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</si>
  <si>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</si>
  <si>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</si>
  <si>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</si>
  <si>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</si>
  <si>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</si>
  <si>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</si>
  <si>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</si>
  <si>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</si>
  <si>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</si>
  <si>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</si>
  <si>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</si>
  <si>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</si>
  <si>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</si>
  <si>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</si>
  <si>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</si>
  <si>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</si>
  <si>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</si>
  <si>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</si>
  <si>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</si>
  <si>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</si>
  <si>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</si>
  <si>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</si>
  <si>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</si>
  <si>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</si>
  <si>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</si>
  <si>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</si>
  <si>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</si>
  <si>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</si>
  <si>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</si>
  <si>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</si>
  <si>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</si>
  <si>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</si>
  <si>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</si>
  <si>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</si>
  <si>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</si>
  <si>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</si>
  <si>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</si>
  <si>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</si>
  <si>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</si>
  <si>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</si>
  <si>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</si>
  <si>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</si>
  <si>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</si>
  <si>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</si>
  <si>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</si>
  <si>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</si>
  <si>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</si>
  <si>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</si>
  <si>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</si>
  <si>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</si>
  <si>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</si>
  <si>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</si>
  <si>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</si>
  <si>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</si>
  <si>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</si>
  <si>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</si>
  <si>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</si>
  <si>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</si>
  <si>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</si>
  <si>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</si>
  <si>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</si>
  <si>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</si>
  <si>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</si>
  <si>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</si>
  <si>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</si>
  <si>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</si>
  <si>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</si>
  <si>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</si>
  <si>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</si>
  <si>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</si>
  <si>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</si>
  <si>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</si>
  <si>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</si>
  <si>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</si>
  <si>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</si>
  <si>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</si>
  <si>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</si>
  <si>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</si>
  <si>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</si>
  <si>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</si>
  <si>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</si>
  <si>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</si>
  <si>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</si>
  <si>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</si>
  <si>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</si>
  <si>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</si>
  <si>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</si>
  <si>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</si>
  <si>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</si>
  <si>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</si>
  <si>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</si>
  <si>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</si>
  <si>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</si>
  <si>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</si>
  <si>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</si>
  <si>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</si>
  <si>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</si>
  <si>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</si>
  <si>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</si>
  <si>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</si>
  <si>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</si>
  <si>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</si>
  <si>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</si>
  <si>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</si>
  <si>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</si>
  <si>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</si>
  <si>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</si>
  <si>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</si>
  <si>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</si>
  <si>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</si>
  <si>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</si>
  <si>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</si>
  <si>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</si>
  <si>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</si>
  <si>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</si>
  <si>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</si>
  <si>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</si>
  <si>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</si>
  <si>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</si>
  <si>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</si>
  <si>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</si>
  <si>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</si>
  <si>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</si>
  <si>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</si>
  <si>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</si>
  <si>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</si>
  <si>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</si>
  <si>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</si>
  <si>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</si>
  <si>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</si>
  <si>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</si>
  <si>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</si>
  <si>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</si>
  <si>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</si>
  <si>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</si>
  <si>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</si>
  <si>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</si>
  <si>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</si>
  <si>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</si>
  <si>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</si>
  <si>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</si>
  <si>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</si>
  <si>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</si>
  <si>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</si>
  <si>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</si>
  <si>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</si>
  <si>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</si>
  <si>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</si>
  <si>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</si>
  <si>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</si>
  <si>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</si>
  <si>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</si>
  <si>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</si>
  <si>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</si>
  <si>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</si>
  <si>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</si>
  <si>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</si>
  <si>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</si>
  <si>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</si>
  <si>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</si>
  <si>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</si>
  <si>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</si>
  <si>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</si>
  <si>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</si>
  <si>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</si>
  <si>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</si>
  <si>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</si>
  <si>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</si>
  <si>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</si>
  <si>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</si>
  <si>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</si>
  <si>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</si>
  <si>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</si>
  <si>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</si>
  <si>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</si>
  <si>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</si>
  <si>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</si>
  <si>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</si>
  <si>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</si>
  <si>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</si>
  <si>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</si>
  <si>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</si>
  <si>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</si>
  <si>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</si>
  <si>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</si>
  <si>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</si>
  <si>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</si>
  <si>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</si>
  <si>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</si>
  <si>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</si>
  <si>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</si>
  <si>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</si>
  <si>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</si>
  <si>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</si>
  <si>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</si>
  <si>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</si>
  <si>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</si>
  <si>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</si>
  <si>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</si>
  <si>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</si>
  <si>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</si>
  <si>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</si>
  <si>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</si>
  <si>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</si>
  <si>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</si>
  <si>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</si>
  <si>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</si>
  <si>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</si>
  <si>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</si>
  <si>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</si>
  <si>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</si>
  <si>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</si>
  <si>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</si>
  <si>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</si>
  <si>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</si>
  <si>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</si>
  <si>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</si>
  <si>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</si>
  <si>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</si>
  <si>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</si>
  <si>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</si>
  <si>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</si>
  <si>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</si>
  <si>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</si>
  <si>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</si>
  <si>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</si>
  <si>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</si>
  <si>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</si>
  <si>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</si>
  <si>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</si>
  <si>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</si>
  <si>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</si>
  <si>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</si>
  <si>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</si>
  <si>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</si>
  <si>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</si>
  <si>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</si>
  <si>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</si>
  <si>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</si>
  <si>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</si>
  <si>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</si>
  <si>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</si>
  <si>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</si>
  <si>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</si>
  <si>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</si>
  <si>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</si>
  <si>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</si>
  <si>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</si>
  <si>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</si>
  <si>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</si>
  <si>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</si>
  <si>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</si>
  <si>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</si>
  <si>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</si>
  <si>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</si>
  <si>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</si>
  <si>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</si>
  <si>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</si>
  <si>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</si>
  <si>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</si>
  <si>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</si>
  <si>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</si>
  <si>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</si>
  <si>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</si>
  <si>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</si>
  <si>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</si>
  <si>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</si>
  <si>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</si>
  <si>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</si>
  <si>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</si>
  <si>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</si>
  <si>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</si>
  <si>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</si>
  <si>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</si>
  <si>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</si>
  <si>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</si>
  <si>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</si>
  <si>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</si>
  <si>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</si>
  <si>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</si>
  <si>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</si>
  <si>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</si>
  <si>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</si>
  <si>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</si>
  <si>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</si>
  <si>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</si>
  <si>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</si>
  <si>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</si>
  <si>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</si>
  <si>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</si>
  <si>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</si>
  <si>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</si>
  <si>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</si>
  <si>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</si>
  <si>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</si>
  <si>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</si>
  <si>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</si>
  <si>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</si>
  <si>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</si>
  <si>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</si>
  <si>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</si>
  <si>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</si>
  <si>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</si>
  <si>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</si>
  <si>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</si>
  <si>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</si>
  <si>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</si>
  <si>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</si>
  <si>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</si>
  <si>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</si>
  <si>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</si>
  <si>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</si>
  <si>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</si>
  <si>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</si>
  <si>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</si>
  <si>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</si>
  <si>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</si>
  <si>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</si>
  <si>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</si>
  <si>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</si>
  <si>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</si>
  <si>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</si>
  <si>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</si>
  <si>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</si>
  <si>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</si>
  <si>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</si>
  <si>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</si>
  <si>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</si>
  <si>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</si>
  <si>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</si>
  <si>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</si>
  <si>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</si>
  <si>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</si>
  <si>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</si>
  <si>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</si>
  <si>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</si>
  <si>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</si>
  <si>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</si>
  <si>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</si>
  <si>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</si>
  <si>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</si>
  <si>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</si>
  <si>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</si>
  <si>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</si>
  <si>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</si>
  <si>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</si>
  <si>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</si>
  <si>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</si>
  <si>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</si>
  <si>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</si>
  <si>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</si>
  <si>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</si>
  <si>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</si>
  <si>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</si>
  <si>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</si>
  <si>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</si>
  <si>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</si>
  <si>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</si>
  <si>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</si>
  <si>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</si>
  <si>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</si>
  <si>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</si>
  <si>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</si>
  <si>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</si>
  <si>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</si>
  <si>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</si>
  <si>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</si>
  <si>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</si>
  <si>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</si>
  <si>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</si>
  <si>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</si>
  <si>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</si>
  <si>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</si>
  <si>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</si>
  <si>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</si>
  <si>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</si>
  <si>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</si>
  <si>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</si>
  <si>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</si>
  <si>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</si>
  <si>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</si>
  <si>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</si>
  <si>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</si>
  <si>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</si>
  <si>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</si>
  <si>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</si>
  <si>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</si>
  <si>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</si>
  <si>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</si>
  <si>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</si>
  <si>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</si>
  <si>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</si>
  <si>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</si>
  <si>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</si>
  <si>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</si>
  <si>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</si>
  <si>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</si>
  <si>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</si>
  <si>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</si>
  <si>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</si>
  <si>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</si>
  <si>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</si>
  <si>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</si>
  <si>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</si>
  <si>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</si>
  <si>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</si>
  <si>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</si>
  <si>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</si>
  <si>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</si>
  <si>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</si>
  <si>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</si>
  <si>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</si>
  <si>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</si>
  <si>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</si>
  <si>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</si>
  <si>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</si>
  <si>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</si>
  <si>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</si>
  <si>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</si>
  <si>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</si>
  <si>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</si>
  <si>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</si>
  <si>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</si>
  <si>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</si>
  <si>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</si>
  <si>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</si>
  <si>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</si>
  <si>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</si>
  <si>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</si>
  <si>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</si>
  <si>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</si>
  <si>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</si>
  <si>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</si>
  <si>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</si>
  <si>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</si>
  <si>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</si>
  <si>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</si>
  <si>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</si>
  <si>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</si>
  <si>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</si>
  <si>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</si>
  <si>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</si>
  <si>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</si>
  <si>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</si>
  <si>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</si>
  <si>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</si>
  <si>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</si>
  <si>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</si>
  <si>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</si>
  <si>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</si>
  <si>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</si>
  <si>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</si>
  <si>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</si>
  <si>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</si>
  <si>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</si>
  <si>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</si>
  <si>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</si>
  <si>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</si>
  <si>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</si>
  <si>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</si>
  <si>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</si>
  <si>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</si>
  <si>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</si>
  <si>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</si>
  <si>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</si>
  <si>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</si>
  <si>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</si>
  <si>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</si>
  <si>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</si>
  <si>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</si>
  <si>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</si>
  <si>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</si>
  <si>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</si>
  <si>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</si>
  <si>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</si>
  <si>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</si>
  <si>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</si>
  <si>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</si>
  <si>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</si>
  <si>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</si>
  <si>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</si>
  <si>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</si>
  <si>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</si>
  <si>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</si>
  <si>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</si>
  <si>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</si>
  <si>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</si>
  <si>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</si>
  <si>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</si>
  <si>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</si>
  <si>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</si>
  <si>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</si>
  <si>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</si>
  <si>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</si>
  <si>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</si>
  <si>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</si>
  <si>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</si>
  <si>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</si>
  <si>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</si>
  <si>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</si>
  <si>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</si>
  <si>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</si>
  <si>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</si>
  <si>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</si>
  <si>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</si>
  <si>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</si>
  <si>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</si>
  <si>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</si>
  <si>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</si>
  <si>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</si>
  <si>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</si>
  <si>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</si>
  <si>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</si>
  <si>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</si>
  <si>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</si>
  <si>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</si>
  <si>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</si>
  <si>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</si>
  <si>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</si>
  <si>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</si>
  <si>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</si>
  <si>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</si>
  <si>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</si>
  <si>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</si>
  <si>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</si>
  <si>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</si>
  <si>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</si>
  <si>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</si>
  <si>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</si>
  <si>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</si>
  <si>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</si>
  <si>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</si>
  <si>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</si>
  <si>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</si>
  <si>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</si>
  <si>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</si>
  <si>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</si>
  <si>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</si>
  <si>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</si>
  <si>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</si>
  <si>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</si>
  <si>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</si>
  <si>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</si>
  <si>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</si>
  <si>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</si>
  <si>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</si>
  <si>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</si>
  <si>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</si>
  <si>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</si>
  <si>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</si>
  <si>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</si>
  <si>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</si>
  <si>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</si>
  <si>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</si>
  <si>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</si>
  <si>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</si>
  <si>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</si>
  <si>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</si>
  <si>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</si>
  <si>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</si>
  <si>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</si>
  <si>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</si>
  <si>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</si>
  <si>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</si>
  <si>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</si>
  <si>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</si>
  <si>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</si>
  <si>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</si>
  <si>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</si>
  <si>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</si>
  <si>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</si>
  <si>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</si>
  <si>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</si>
  <si>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</si>
  <si>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</si>
  <si>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</si>
  <si>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</si>
  <si>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</si>
  <si>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</si>
  <si>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</si>
  <si>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</si>
  <si>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</si>
  <si>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</si>
  <si>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</si>
  <si>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</si>
  <si>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</si>
  <si>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</si>
  <si>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</si>
  <si>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</si>
  <si>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</si>
  <si>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</si>
  <si>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</si>
  <si>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</si>
  <si>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</si>
  <si>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</si>
  <si>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</si>
  <si>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</si>
  <si>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</si>
  <si>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</si>
  <si>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</si>
  <si>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</si>
  <si>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</si>
  <si>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</si>
  <si>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</si>
  <si>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</si>
  <si>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</si>
  <si>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</si>
  <si>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</si>
  <si>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</si>
  <si>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</si>
  <si>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</si>
  <si>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</si>
  <si>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</si>
  <si>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</si>
  <si>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</si>
  <si>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</si>
  <si>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</si>
  <si>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</si>
  <si>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</si>
  <si>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</si>
  <si>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</si>
  <si>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</si>
  <si>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</si>
  <si>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</si>
  <si>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</si>
  <si>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</si>
  <si>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</si>
  <si>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</si>
  <si>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</si>
  <si>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</si>
  <si>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</si>
  <si>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</si>
  <si>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</si>
  <si>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</si>
  <si>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</si>
  <si>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</si>
  <si>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</si>
  <si>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</si>
  <si>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</si>
  <si>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</si>
  <si>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</si>
  <si>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</si>
  <si>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</si>
  <si>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</si>
  <si>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</si>
  <si>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</si>
  <si>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</si>
  <si>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</si>
  <si>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</si>
  <si>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</si>
  <si>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</si>
  <si>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</si>
  <si>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</si>
  <si>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</si>
  <si>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</si>
  <si>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</si>
  <si>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</si>
  <si>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</si>
  <si>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</si>
  <si>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</si>
  <si>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</si>
  <si>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</si>
  <si>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</si>
  <si>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</si>
  <si>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</si>
  <si>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</si>
  <si>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</si>
  <si>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</si>
  <si>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</si>
  <si>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</si>
  <si>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</si>
  <si>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</si>
  <si>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</si>
  <si>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</si>
  <si>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</si>
  <si>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</si>
  <si>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</si>
  <si>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</si>
  <si>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</si>
  <si>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</si>
  <si>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</si>
  <si>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</si>
  <si>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</si>
  <si>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</si>
  <si>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</si>
  <si>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</si>
  <si>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</si>
  <si>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</si>
  <si>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</si>
  <si>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</si>
  <si>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</si>
  <si>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</si>
  <si>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</si>
  <si>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</si>
  <si>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</si>
  <si>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</si>
  <si>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</si>
  <si>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</si>
  <si>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</si>
  <si>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</si>
  <si>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</si>
  <si>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</si>
  <si>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</si>
  <si>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</si>
  <si>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</si>
  <si>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</si>
  <si>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</si>
  <si>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</si>
  <si>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</si>
  <si>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</si>
  <si>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</si>
  <si>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</si>
  <si>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</si>
  <si>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</si>
  <si>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</si>
  <si>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</si>
  <si>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</si>
  <si>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</si>
  <si>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</si>
  <si>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</si>
  <si>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</si>
  <si>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</si>
  <si>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</si>
  <si>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</si>
  <si>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</si>
  <si>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</si>
  <si>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</si>
  <si>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</si>
  <si>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</si>
  <si>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</si>
  <si>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</si>
  <si>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</si>
  <si>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</si>
  <si>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</si>
  <si>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</si>
  <si>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</si>
  <si>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</si>
  <si>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</si>
  <si>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</si>
  <si>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</si>
  <si>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</si>
  <si>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</si>
  <si>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</si>
  <si>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</si>
  <si>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</si>
  <si>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</si>
  <si>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</si>
  <si>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</si>
  <si>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</si>
  <si>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</si>
  <si>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</si>
  <si>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</si>
  <si>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</si>
  <si>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</si>
  <si>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</si>
  <si>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</si>
  <si>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</si>
  <si>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</si>
  <si>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</si>
  <si>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</si>
  <si>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</si>
  <si>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</si>
  <si>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</si>
  <si>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</si>
  <si>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</si>
  <si>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</si>
  <si>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</si>
  <si>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</si>
  <si>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</si>
  <si>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</si>
  <si>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</si>
  <si>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</si>
  <si>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</si>
  <si>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</si>
  <si>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</si>
  <si>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</si>
  <si>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</si>
  <si>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</si>
  <si>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</si>
  <si>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</si>
  <si>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</si>
  <si>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</si>
  <si>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</si>
  <si>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</si>
  <si>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</si>
  <si>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</si>
  <si>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</si>
  <si>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</si>
  <si>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</si>
  <si>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</si>
  <si>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</si>
  <si>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</si>
  <si>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</si>
  <si>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</si>
  <si>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</si>
  <si>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</si>
  <si>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</si>
  <si>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</si>
  <si>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</si>
  <si>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</si>
  <si>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</si>
  <si>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</si>
  <si>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</si>
  <si>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</si>
  <si>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</si>
  <si>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</si>
  <si>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</si>
  <si>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</si>
  <si>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</si>
  <si>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</si>
  <si>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</si>
  <si>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</si>
  <si>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</si>
  <si>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</si>
  <si>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</si>
  <si>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</si>
  <si>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</si>
  <si>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</si>
  <si>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</si>
  <si>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</si>
  <si>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</si>
  <si>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</si>
  <si>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</si>
  <si>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</si>
  <si>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</si>
  <si>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</si>
  <si>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</si>
  <si>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</si>
  <si>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</si>
  <si>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</si>
  <si>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</si>
  <si>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</si>
  <si>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</si>
  <si>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</si>
  <si>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</si>
  <si>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</si>
  <si>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</si>
  <si>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</si>
  <si>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</si>
  <si>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</si>
  <si>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</si>
  <si>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</si>
  <si>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</si>
  <si>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</si>
  <si>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</si>
  <si>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</si>
  <si>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</si>
  <si>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</si>
  <si>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</si>
  <si>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</si>
  <si>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</si>
  <si>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</si>
  <si>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</si>
  <si>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</si>
  <si>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</si>
  <si>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</si>
  <si>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</si>
  <si>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</si>
  <si>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</si>
  <si>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</si>
  <si>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</si>
  <si>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</si>
  <si>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</si>
  <si>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</si>
  <si>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</si>
  <si>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</si>
  <si>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</si>
  <si>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</si>
  <si>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</si>
  <si>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</si>
  <si>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</si>
  <si>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</si>
  <si>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</si>
  <si>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</si>
  <si>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</si>
  <si>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</si>
  <si>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</si>
  <si>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</si>
  <si>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</si>
  <si>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</si>
  <si>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</si>
  <si>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</si>
  <si>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</si>
  <si>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</si>
  <si>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</si>
  <si>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</si>
  <si>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</si>
  <si>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</si>
  <si>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</si>
  <si>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</si>
  <si>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</si>
  <si>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</si>
  <si>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</si>
  <si>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</si>
  <si>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</si>
  <si>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</si>
  <si>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</si>
  <si>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</si>
  <si>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</si>
  <si>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</si>
  <si>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</si>
  <si>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</si>
  <si>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</si>
  <si>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</si>
  <si>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</si>
  <si>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</si>
  <si>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</si>
  <si>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</si>
  <si>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</si>
  <si>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</si>
  <si>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</si>
  <si>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</si>
  <si>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</si>
  <si>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</si>
  <si>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</si>
  <si>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</si>
  <si>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</si>
  <si>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</si>
  <si>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</si>
  <si>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</si>
  <si>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</si>
  <si>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</si>
  <si>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</si>
  <si>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</si>
  <si>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</si>
  <si>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</si>
  <si>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</si>
  <si>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</si>
  <si>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</si>
  <si>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</si>
  <si>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</si>
  <si>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</si>
  <si>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</si>
  <si>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</si>
  <si>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</si>
  <si>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</si>
  <si>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</si>
  <si>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</si>
  <si>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</si>
  <si>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</si>
  <si>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</si>
  <si>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</si>
  <si>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</si>
  <si>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</si>
  <si>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</si>
  <si>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</si>
  <si>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</si>
  <si>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</si>
  <si>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</si>
  <si>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</si>
  <si>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</si>
  <si>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</si>
  <si>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</si>
  <si>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</si>
  <si>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</si>
  <si>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</si>
  <si>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</si>
  <si>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</si>
  <si>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</si>
  <si>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</si>
  <si>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</si>
  <si>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</si>
  <si>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</si>
  <si>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</si>
  <si>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</si>
  <si>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</si>
  <si>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</si>
  <si>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</si>
  <si>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</si>
  <si>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</si>
  <si>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</si>
  <si>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</si>
  <si>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</si>
  <si>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</si>
  <si>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</si>
  <si>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</si>
  <si>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</si>
  <si>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</si>
  <si>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</si>
  <si>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</si>
  <si>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</si>
  <si>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</si>
  <si>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</si>
  <si>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</si>
  <si>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</si>
  <si>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</si>
  <si>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</si>
  <si>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</si>
  <si>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</si>
  <si>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</si>
  <si>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</si>
  <si>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</si>
  <si>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</si>
  <si>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</si>
  <si>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</si>
  <si>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</si>
  <si>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</si>
  <si>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</si>
  <si>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</si>
  <si>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</si>
  <si>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</si>
  <si>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</si>
  <si>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</si>
  <si>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</si>
  <si>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</si>
  <si>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</si>
  <si>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</si>
  <si>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</si>
  <si>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</si>
  <si>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</si>
  <si>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</si>
  <si>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</si>
  <si>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</si>
  <si>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</si>
  <si>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</si>
  <si>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</si>
  <si>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</si>
  <si>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</si>
  <si>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</si>
  <si>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</si>
  <si>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</si>
  <si>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</si>
  <si>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</si>
  <si>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</si>
  <si>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</si>
  <si>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</si>
  <si>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</si>
  <si>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</si>
  <si>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</si>
  <si>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</si>
  <si>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</si>
  <si>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</si>
  <si>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</si>
  <si>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</si>
  <si>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</si>
  <si>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</si>
  <si>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</si>
  <si>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</si>
  <si>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</si>
  <si>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</si>
  <si>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</si>
  <si>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</si>
  <si>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</si>
  <si>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</si>
  <si>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</si>
  <si>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</si>
  <si>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</si>
  <si>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</si>
  <si>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</si>
  <si>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</si>
  <si>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</si>
  <si>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</si>
  <si>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</si>
  <si>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</si>
  <si>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</si>
  <si>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</si>
  <si>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</si>
  <si>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</si>
  <si>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</si>
  <si>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</si>
  <si>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</si>
  <si>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</si>
  <si>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</si>
  <si>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</si>
  <si>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</si>
  <si>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</si>
  <si>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</si>
  <si>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</si>
  <si>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</si>
  <si>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</si>
  <si>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</si>
  <si>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</si>
  <si>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</si>
  <si>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</si>
  <si>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</si>
  <si>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</si>
  <si>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</si>
  <si>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</si>
  <si>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</si>
  <si>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</si>
  <si>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</si>
  <si>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</si>
  <si>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</si>
  <si>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</si>
  <si>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</si>
  <si>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</si>
  <si>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</si>
  <si>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</si>
  <si>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</si>
  <si>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</si>
  <si>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</si>
  <si>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</si>
  <si>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</si>
  <si>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</si>
  <si>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</si>
  <si>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</si>
  <si>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</si>
  <si>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</si>
  <si>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</si>
  <si>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</si>
  <si>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</si>
  <si>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</si>
  <si>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</si>
  <si>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</si>
  <si>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</si>
  <si>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</si>
  <si>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</si>
  <si>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</si>
  <si>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</si>
  <si>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</si>
  <si>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</si>
  <si>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</si>
  <si>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</si>
  <si>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</si>
  <si>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</si>
  <si>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</si>
  <si>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</si>
  <si>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</si>
  <si>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</si>
  <si>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</si>
  <si>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</si>
  <si>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</si>
  <si>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</si>
  <si>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</si>
  <si>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</si>
  <si>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</si>
  <si>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</si>
  <si>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</si>
  <si>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</si>
  <si>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</si>
  <si>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</si>
  <si>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</si>
  <si>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</si>
  <si>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</si>
  <si>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</si>
  <si>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</si>
  <si>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</si>
  <si>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</si>
  <si>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</si>
  <si>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</si>
  <si>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</si>
  <si>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</si>
  <si>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</si>
  <si>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</si>
  <si>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</si>
  <si>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</si>
  <si>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</si>
  <si>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</si>
  <si>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</si>
  <si>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</si>
  <si>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</si>
  <si>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</si>
  <si>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</si>
  <si>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</si>
  <si>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</si>
  <si>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</si>
  <si>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</si>
  <si>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</si>
  <si>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</si>
  <si>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</si>
  <si>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</si>
  <si>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</si>
  <si>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</si>
  <si>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</si>
  <si>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</si>
  <si>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</si>
  <si>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</si>
  <si>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</si>
  <si>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</si>
  <si>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</si>
  <si>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</si>
  <si>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</si>
  <si>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</si>
  <si>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</si>
  <si>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</si>
  <si>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</si>
  <si>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</si>
  <si>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</si>
  <si>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</si>
  <si>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</si>
  <si>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</si>
  <si>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</si>
  <si>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</si>
  <si>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</si>
  <si>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</si>
  <si>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</si>
  <si>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</si>
  <si>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</si>
  <si>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</si>
  <si>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</si>
  <si>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</si>
  <si>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</si>
  <si>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</si>
  <si>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</si>
  <si>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</si>
  <si>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</si>
  <si>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</si>
  <si>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</si>
  <si>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</si>
  <si>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</si>
  <si>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</si>
  <si>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</si>
  <si>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</si>
  <si>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</si>
  <si>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</si>
  <si>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</si>
  <si>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</si>
  <si>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</si>
  <si>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</si>
  <si>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</si>
  <si>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</si>
  <si>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</si>
  <si>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</si>
  <si>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</si>
  <si>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</si>
  <si>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</si>
  <si>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</si>
  <si>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</si>
  <si>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</si>
  <si>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</si>
  <si>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</si>
  <si>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</si>
  <si>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</si>
  <si>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</si>
  <si>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</si>
  <si>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</si>
  <si>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</si>
  <si>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</si>
  <si>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</si>
  <si>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</si>
  <si>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</si>
  <si>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</si>
  <si>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</si>
  <si>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</si>
  <si>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</si>
  <si>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</si>
  <si>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</si>
  <si>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</si>
  <si>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</si>
  <si>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</si>
  <si>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</si>
  <si>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</si>
  <si>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</si>
  <si>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</si>
  <si>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</si>
  <si>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</si>
  <si>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</si>
  <si>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</si>
  <si>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</si>
  <si>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</si>
  <si>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</si>
  <si>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</si>
  <si>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</si>
  <si>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</si>
  <si>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</si>
  <si>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</si>
  <si>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</si>
  <si>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</si>
  <si>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</si>
  <si>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</si>
  <si>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</si>
  <si>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</si>
  <si>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</si>
  <si>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</si>
  <si>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</si>
  <si>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</si>
  <si>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</si>
  <si>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</si>
  <si>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</si>
  <si>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</si>
  <si>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</si>
  <si>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</si>
  <si>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</si>
  <si>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</si>
  <si>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</si>
  <si>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</si>
  <si>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</si>
  <si>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</si>
  <si>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</si>
  <si>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</si>
  <si>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</si>
  <si>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</si>
  <si>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</si>
  <si>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</si>
  <si>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</si>
  <si>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</si>
  <si>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</si>
  <si>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</si>
  <si>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</si>
  <si>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</si>
  <si>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</si>
  <si>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</si>
  <si>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</si>
  <si>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</si>
  <si>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</si>
  <si>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</si>
  <si>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</si>
  <si>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</si>
  <si>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</si>
  <si>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</si>
  <si>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</si>
  <si>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</si>
  <si>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</si>
  <si>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</si>
  <si>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</si>
  <si>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</si>
  <si>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</si>
  <si>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</si>
  <si>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</si>
  <si>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</si>
  <si>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</si>
  <si>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</si>
  <si>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</si>
  <si>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</si>
  <si>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</si>
  <si>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</si>
  <si>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</si>
  <si>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</si>
  <si>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</si>
  <si>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</si>
  <si>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</si>
  <si>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</si>
  <si>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</si>
  <si>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</si>
  <si>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</si>
  <si>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</si>
  <si>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</si>
  <si>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</si>
  <si>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</si>
  <si>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</si>
  <si>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</si>
  <si>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</si>
  <si>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</si>
  <si>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</si>
  <si>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</si>
  <si>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</si>
  <si>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</si>
  <si>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</si>
  <si>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</si>
  <si>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</si>
  <si>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</si>
  <si>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</si>
  <si>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</si>
  <si>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</si>
  <si>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</si>
  <si>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</si>
  <si>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</si>
  <si>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</si>
  <si>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</si>
  <si>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</si>
  <si>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</si>
  <si>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</si>
  <si>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</si>
  <si>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</si>
  <si>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</si>
  <si>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</si>
  <si>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</si>
  <si>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</si>
  <si>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</si>
  <si>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</si>
  <si>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</si>
  <si>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</si>
  <si>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</si>
  <si>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</si>
  <si>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</si>
  <si>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</si>
  <si>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</si>
  <si>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</si>
  <si>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</si>
  <si>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</si>
  <si>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</si>
  <si>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</si>
  <si>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</si>
  <si>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</si>
  <si>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</si>
  <si>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</si>
  <si>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</si>
  <si>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</si>
  <si>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</si>
  <si>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</si>
  <si>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</si>
  <si>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</si>
  <si>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</si>
  <si>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</si>
  <si>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</si>
  <si>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</si>
  <si>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</si>
  <si>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</si>
  <si>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</si>
  <si>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</si>
  <si>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</si>
  <si>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</si>
  <si>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</si>
  <si>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</si>
  <si>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</si>
  <si>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</si>
  <si>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</si>
  <si>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</si>
  <si>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</si>
  <si>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</si>
  <si>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</si>
  <si>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</si>
  <si>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</si>
  <si>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</si>
  <si>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</si>
  <si>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</si>
  <si>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</si>
  <si>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</si>
  <si>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</si>
  <si>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</si>
  <si>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</si>
  <si>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</si>
  <si>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</si>
  <si>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</si>
  <si>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</si>
  <si>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</si>
  <si>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</si>
  <si>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</si>
  <si>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</si>
  <si>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</si>
  <si>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</si>
  <si>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</si>
  <si>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</si>
  <si>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</si>
  <si>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</si>
  <si>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</si>
  <si>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</si>
  <si>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</si>
  <si>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</si>
  <si>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</si>
  <si>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</si>
  <si>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</si>
  <si>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</si>
  <si>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</si>
  <si>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</si>
  <si>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</si>
  <si>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</si>
  <si>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</si>
  <si>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</si>
  <si>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</si>
  <si>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</si>
  <si>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</si>
  <si>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</si>
  <si>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</si>
  <si>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</si>
  <si>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</si>
  <si>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</si>
  <si>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</si>
  <si>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</si>
  <si>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</si>
  <si>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</si>
  <si>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</si>
  <si>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</si>
  <si>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</si>
  <si>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</si>
  <si>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</si>
  <si>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</si>
  <si>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</si>
  <si>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</si>
  <si>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</si>
  <si>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</si>
  <si>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</si>
  <si>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</si>
  <si>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</si>
  <si>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</si>
  <si>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</si>
  <si>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</si>
  <si>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</si>
  <si>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</si>
  <si>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</si>
  <si>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</si>
  <si>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</si>
  <si>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</si>
  <si>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</si>
  <si>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</si>
  <si>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</si>
  <si>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</si>
  <si>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</si>
  <si>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</si>
  <si>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</si>
  <si>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</si>
  <si>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</si>
  <si>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</si>
  <si>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</si>
  <si>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</si>
  <si>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</si>
  <si>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</si>
  <si>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</si>
  <si>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</si>
  <si>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</si>
  <si>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</si>
  <si>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</si>
  <si>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</si>
  <si>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</si>
  <si>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</si>
  <si>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</si>
  <si>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</si>
  <si>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</si>
  <si>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</si>
  <si>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</si>
  <si>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</si>
  <si>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</si>
  <si>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</si>
  <si>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</si>
  <si>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</si>
  <si>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</si>
  <si>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</si>
  <si>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</si>
  <si>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</si>
  <si>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</si>
  <si>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</si>
  <si>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</si>
  <si>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</si>
  <si>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</si>
  <si>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</si>
  <si>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</si>
  <si>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</si>
  <si>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</si>
  <si>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</si>
  <si>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</si>
  <si>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</si>
  <si>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</si>
  <si>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</si>
  <si>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</si>
  <si>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</si>
  <si>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</si>
  <si>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</si>
  <si>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</si>
  <si>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</si>
  <si>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</si>
  <si>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</si>
  <si>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</si>
  <si>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</si>
  <si>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</si>
  <si>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</si>
  <si>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</si>
  <si>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</si>
  <si>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</si>
  <si>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</si>
  <si>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</si>
  <si>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</si>
  <si>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</si>
  <si>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</si>
  <si>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</si>
  <si>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</si>
  <si>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</si>
  <si>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</si>
  <si>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</si>
  <si>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</si>
  <si>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</si>
  <si>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</si>
  <si>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</si>
  <si>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</si>
  <si>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</si>
  <si>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</si>
  <si>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</si>
  <si>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</si>
  <si>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</si>
  <si>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</si>
  <si>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</si>
  <si>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</si>
  <si>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</si>
  <si>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</si>
  <si>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</si>
  <si>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</si>
  <si>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</si>
  <si>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</si>
  <si>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</si>
  <si>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</si>
  <si>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</si>
  <si>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</si>
  <si>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</si>
  <si>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</si>
  <si>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</si>
  <si>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</si>
  <si>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</si>
  <si>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</si>
  <si>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</si>
  <si>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</si>
  <si>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</si>
  <si>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</si>
  <si>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</si>
  <si>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</si>
  <si>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</si>
  <si>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</si>
  <si>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</si>
  <si>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</si>
  <si>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</si>
  <si>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</si>
  <si>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</si>
  <si>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</si>
  <si>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</si>
  <si>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</si>
  <si>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</si>
  <si>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</si>
  <si>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</si>
  <si>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</si>
  <si>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</si>
  <si>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</si>
  <si>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</si>
  <si>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</si>
  <si>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</si>
  <si>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</si>
  <si>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</si>
  <si>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</si>
  <si>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</si>
  <si>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</si>
  <si>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</si>
  <si>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</si>
  <si>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</si>
  <si>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</si>
  <si>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</si>
  <si>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</si>
  <si>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</si>
  <si>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</si>
  <si>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</si>
  <si>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</si>
  <si>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</si>
  <si>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</si>
  <si>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</si>
  <si>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</si>
  <si>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</si>
  <si>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</si>
  <si>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</si>
  <si>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</si>
  <si>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</si>
  <si>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</si>
  <si>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</si>
  <si>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</si>
  <si>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</si>
  <si>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</si>
  <si>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</si>
  <si>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</si>
  <si>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</si>
  <si>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</si>
  <si>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</si>
  <si>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</si>
  <si>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</si>
  <si>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</si>
  <si>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</si>
  <si>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</si>
  <si>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</si>
  <si>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</si>
  <si>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</si>
  <si>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</si>
  <si>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</si>
  <si>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</si>
  <si>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</si>
  <si>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</si>
  <si>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</si>
  <si>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</si>
  <si>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</si>
  <si>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</si>
  <si>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</si>
  <si>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</si>
  <si>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</si>
  <si>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</si>
  <si>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</si>
  <si>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</si>
  <si>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</si>
  <si>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</si>
  <si>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</si>
  <si>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</si>
  <si>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</si>
  <si>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</si>
  <si>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</si>
  <si>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</si>
  <si>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</si>
  <si>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</si>
  <si>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</si>
  <si>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</si>
  <si>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</si>
  <si>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</si>
  <si>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</si>
  <si>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</si>
  <si>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</si>
  <si>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</si>
  <si>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</si>
  <si>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</si>
  <si>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</si>
  <si>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</si>
  <si>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</si>
  <si>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</si>
  <si>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</si>
  <si>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</si>
  <si>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</si>
  <si>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</si>
  <si>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</si>
  <si>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</si>
  <si>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</si>
  <si>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</si>
  <si>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</si>
  <si>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</si>
  <si>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</si>
  <si>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</si>
  <si>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</si>
  <si>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</si>
  <si>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</si>
  <si>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</si>
  <si>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</si>
  <si>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</si>
  <si>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</si>
  <si>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</si>
  <si>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</si>
  <si>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</si>
  <si>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</si>
  <si>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</si>
  <si>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</si>
  <si>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</si>
  <si>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</si>
  <si>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</si>
  <si>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</si>
  <si>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</si>
  <si>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</si>
  <si>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</si>
  <si>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</si>
  <si>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</si>
  <si>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</si>
  <si>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</si>
  <si>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</si>
  <si>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</si>
  <si>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</si>
  <si>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</si>
  <si>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</si>
  <si>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</si>
  <si>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</si>
  <si>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</si>
  <si>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</si>
  <si>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</si>
  <si>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</si>
  <si>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</si>
  <si>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</si>
  <si>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</si>
  <si>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</si>
  <si>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</si>
  <si>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</si>
  <si>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</si>
  <si>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</si>
  <si>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</si>
  <si>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</si>
  <si>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</si>
  <si>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</si>
  <si>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</si>
  <si>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</si>
  <si>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</si>
  <si>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</si>
  <si>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</si>
  <si>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</si>
  <si>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</si>
  <si>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</si>
  <si>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</si>
  <si>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</si>
  <si>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</si>
  <si>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</si>
  <si>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</si>
  <si>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</si>
  <si>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</si>
  <si>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</si>
  <si>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</si>
  <si>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</si>
  <si>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</si>
  <si>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</si>
  <si>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</si>
  <si>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</si>
  <si>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</si>
  <si>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</si>
  <si>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</si>
  <si>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</si>
  <si>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</si>
  <si>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</si>
  <si>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</si>
  <si>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</si>
  <si>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</si>
  <si>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</si>
  <si>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</si>
  <si>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</si>
  <si>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</si>
  <si>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</si>
  <si>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</si>
  <si>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</si>
  <si>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</si>
  <si>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</si>
  <si>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</si>
  <si>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</si>
  <si>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</si>
  <si>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</si>
  <si>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</si>
  <si>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</si>
  <si>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</si>
  <si>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</si>
  <si>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</si>
  <si>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</si>
  <si>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</si>
  <si>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</si>
  <si>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</si>
  <si>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</si>
  <si>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</si>
  <si>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</si>
  <si>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</si>
  <si>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</si>
  <si>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</si>
  <si>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</si>
  <si>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</si>
  <si>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</si>
  <si>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</si>
  <si>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</si>
  <si>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</si>
  <si>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</si>
  <si>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</si>
  <si>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</si>
  <si>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</si>
  <si>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</si>
  <si>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</si>
  <si>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</si>
  <si>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</si>
  <si>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</si>
  <si>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</si>
  <si>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</si>
  <si>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</si>
  <si>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</si>
  <si>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</si>
  <si>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</si>
  <si>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</si>
  <si>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</si>
  <si>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</si>
  <si>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</si>
  <si>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</si>
  <si>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</si>
  <si>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</si>
  <si>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</si>
  <si>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</si>
  <si>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</si>
  <si>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</si>
  <si>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</si>
  <si>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</si>
  <si>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</si>
  <si>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</si>
  <si>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</si>
  <si>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</si>
  <si>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</si>
  <si>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</si>
  <si>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</si>
  <si>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</si>
  <si>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</si>
  <si>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</si>
  <si>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</si>
  <si>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</si>
  <si>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</si>
  <si>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</si>
  <si>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</si>
  <si>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</si>
  <si>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</si>
  <si>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</si>
  <si>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</si>
  <si>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</si>
  <si>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</si>
  <si>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</si>
  <si>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</si>
  <si>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</si>
  <si>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</si>
  <si>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</si>
  <si>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</si>
  <si>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</si>
  <si>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</si>
  <si>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</si>
  <si>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</si>
  <si>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</si>
  <si>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</si>
  <si>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</si>
  <si>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</si>
  <si>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</si>
  <si>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</si>
  <si>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</si>
  <si>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</si>
  <si>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</si>
  <si>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</si>
  <si>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</si>
  <si>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</si>
  <si>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</si>
  <si>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</si>
  <si>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</si>
  <si>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</si>
  <si>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</si>
  <si>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</si>
  <si>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</si>
  <si>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</si>
  <si>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</si>
  <si>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</si>
  <si>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</si>
  <si>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</si>
  <si>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</si>
  <si>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</si>
  <si>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</si>
  <si>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</si>
  <si>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</si>
  <si>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</si>
  <si>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</si>
  <si>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</si>
  <si>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</si>
  <si>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</si>
  <si>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</si>
  <si>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</si>
  <si>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</si>
  <si>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</si>
  <si>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</si>
  <si>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</si>
  <si>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</si>
  <si>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</si>
  <si>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</si>
  <si>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</si>
  <si>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</si>
  <si>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</si>
  <si>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</si>
  <si>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</si>
  <si>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</si>
  <si>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</si>
  <si>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</si>
  <si>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</si>
  <si>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</si>
  <si>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</si>
  <si>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</si>
  <si>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</si>
  <si>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</si>
  <si>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</si>
  <si>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</si>
  <si>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</si>
  <si>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</si>
  <si>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</si>
  <si>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</si>
  <si>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</si>
  <si>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</si>
  <si>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</si>
  <si>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</si>
  <si>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</si>
  <si>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</si>
  <si>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</si>
  <si>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</si>
  <si>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</si>
  <si>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</si>
  <si>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</si>
  <si>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</si>
  <si>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</si>
  <si>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</si>
  <si>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</si>
  <si>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</si>
  <si>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</si>
  <si>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</si>
  <si>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</si>
  <si>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</si>
  <si>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</si>
  <si>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</si>
  <si>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</si>
  <si>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</si>
  <si>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</si>
  <si>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</si>
  <si>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</si>
  <si>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</si>
  <si>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</si>
  <si>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</si>
  <si>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</si>
  <si>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</si>
  <si>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</si>
  <si>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</si>
  <si>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</si>
  <si>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</si>
  <si>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</si>
  <si>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</si>
  <si>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</si>
  <si>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</si>
  <si>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</si>
  <si>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</si>
  <si>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</si>
  <si>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</si>
  <si>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</si>
  <si>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</si>
  <si>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</si>
  <si>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</si>
  <si>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</si>
  <si>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</si>
  <si>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</si>
  <si>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</si>
  <si>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</si>
  <si>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</si>
  <si>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</si>
  <si>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</si>
  <si>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</si>
  <si>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</si>
  <si>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</si>
  <si>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</si>
  <si>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</si>
  <si>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</si>
  <si>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</si>
  <si>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</si>
  <si>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</si>
  <si>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</si>
  <si>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</si>
  <si>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</si>
  <si>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</si>
  <si>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</si>
  <si>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</si>
  <si>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</si>
  <si>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</si>
  <si>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</si>
  <si>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</si>
  <si>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</si>
  <si>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</si>
  <si>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</si>
  <si>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</si>
  <si>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</si>
  <si>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</si>
  <si>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</si>
  <si>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</si>
  <si>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</si>
  <si>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</si>
  <si>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</si>
  <si>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</si>
  <si>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</si>
  <si>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</si>
  <si>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</si>
  <si>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</si>
  <si>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</si>
  <si>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</si>
  <si>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</si>
  <si>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</si>
  <si>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</si>
  <si>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</si>
  <si>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</si>
  <si>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</si>
  <si>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</si>
  <si>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</si>
  <si>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</si>
  <si>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</si>
  <si>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</si>
  <si>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</si>
  <si>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</si>
  <si>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</si>
  <si>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</si>
  <si>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</si>
  <si>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</si>
  <si>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</si>
  <si>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</si>
  <si>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</si>
  <si>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</si>
  <si>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</si>
  <si>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</si>
  <si>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</si>
  <si>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</si>
  <si>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</si>
  <si>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</si>
  <si>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</si>
  <si>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</si>
  <si>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</si>
  <si>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</si>
  <si>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</si>
  <si>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</si>
  <si>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</si>
  <si>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</si>
  <si>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</si>
  <si>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</si>
  <si>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</si>
  <si>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</si>
  <si>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</si>
  <si>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</si>
  <si>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</si>
  <si>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</si>
  <si>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</si>
  <si>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</si>
  <si>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</si>
  <si>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</si>
  <si>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</si>
  <si>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</si>
  <si>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</si>
  <si>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</si>
  <si>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</si>
  <si>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</si>
  <si>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</si>
  <si>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</si>
  <si>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</si>
  <si>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</si>
  <si>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</si>
  <si>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</si>
  <si>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</si>
  <si>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</si>
  <si>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</si>
  <si>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</si>
  <si>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</si>
  <si>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</si>
  <si>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</si>
  <si>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</si>
  <si>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</si>
  <si>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</si>
  <si>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</si>
  <si>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</si>
  <si>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</si>
  <si>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</si>
  <si>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</si>
  <si>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</si>
  <si>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</si>
  <si>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</si>
  <si>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</si>
  <si>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</si>
  <si>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</si>
  <si>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</si>
  <si>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</si>
  <si>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</si>
  <si>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</si>
  <si>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</si>
  <si>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</si>
  <si>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</si>
  <si>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</si>
  <si>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</si>
  <si>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</si>
  <si>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</si>
  <si>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</si>
  <si>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</si>
  <si>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</si>
  <si>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</si>
  <si>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</si>
  <si>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</si>
  <si>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</si>
  <si>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</si>
  <si>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</si>
  <si>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</si>
  <si>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</si>
  <si>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</si>
  <si>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</si>
  <si>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</si>
  <si>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</si>
  <si>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</si>
  <si>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</si>
  <si>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</si>
  <si>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</si>
  <si>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</si>
  <si>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</si>
  <si>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</si>
  <si>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</si>
  <si>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</si>
  <si>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</si>
  <si>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</si>
  <si>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</si>
  <si>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</si>
  <si>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</si>
  <si>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</si>
  <si>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</si>
  <si>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</si>
  <si>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</si>
  <si>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</si>
  <si>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</si>
  <si>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</si>
  <si>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</si>
  <si>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</si>
  <si>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</si>
  <si>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</si>
  <si>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</si>
  <si>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</si>
  <si>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</si>
  <si>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</si>
  <si>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</si>
  <si>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</si>
  <si>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</si>
  <si>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</si>
  <si>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</si>
  <si>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</si>
  <si>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</si>
  <si>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</si>
  <si>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</si>
  <si>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</si>
  <si>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</si>
  <si>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</si>
  <si>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</si>
  <si>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</si>
  <si>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</si>
  <si>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</si>
  <si>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</si>
  <si>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</si>
  <si>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</si>
  <si>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</si>
  <si>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</si>
  <si>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</si>
  <si>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</si>
  <si>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</si>
  <si>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</si>
  <si>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</si>
  <si>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</si>
  <si>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</si>
  <si>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</si>
  <si>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</si>
  <si>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</si>
  <si>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</si>
  <si>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</si>
  <si>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</si>
  <si>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</si>
  <si>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</si>
  <si>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</si>
  <si>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</si>
  <si>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</si>
  <si>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</si>
  <si>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</si>
  <si>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</si>
  <si>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</si>
  <si>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</si>
  <si>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</si>
  <si>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</si>
  <si>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</si>
  <si>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</si>
  <si>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</si>
  <si>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</si>
  <si>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</si>
  <si>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</si>
  <si>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</si>
  <si>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</si>
  <si>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</si>
  <si>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</si>
  <si>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</si>
  <si>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</si>
  <si>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</si>
  <si>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</si>
  <si>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</si>
  <si>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</si>
  <si>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</si>
  <si>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</si>
  <si>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</si>
  <si>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</si>
  <si>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</si>
  <si>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</si>
  <si>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</si>
  <si>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</si>
  <si>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</si>
  <si>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</si>
  <si>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</si>
  <si>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</si>
  <si>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</si>
  <si>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</si>
  <si>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</si>
  <si>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</si>
  <si>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</si>
  <si>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</si>
  <si>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</si>
  <si>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</si>
  <si>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</si>
  <si>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</si>
  <si>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</si>
  <si>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</si>
  <si>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</si>
  <si>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</si>
  <si>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</si>
  <si>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</si>
  <si>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</si>
  <si>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</si>
  <si>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</si>
  <si>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</si>
  <si>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</si>
  <si>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</si>
  <si>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</si>
  <si>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</si>
  <si>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</si>
  <si>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</si>
  <si>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</si>
  <si>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</si>
  <si>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</si>
  <si>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</si>
  <si>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</si>
  <si>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</si>
  <si>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</si>
  <si>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</si>
  <si>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</si>
  <si>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</si>
  <si>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</si>
  <si>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</si>
  <si>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</si>
  <si>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</si>
  <si>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</si>
  <si>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</si>
  <si>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</si>
  <si>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</si>
  <si>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</si>
  <si>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</si>
  <si>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</si>
  <si>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</si>
  <si>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</si>
  <si>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</si>
  <si>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</si>
  <si>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</si>
  <si>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</si>
  <si>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</si>
  <si>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</si>
  <si>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</si>
  <si>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</si>
  <si>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</si>
  <si>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</si>
  <si>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</si>
  <si>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</si>
  <si>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</si>
  <si>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</si>
  <si>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</si>
  <si>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</si>
  <si>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</si>
  <si>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</si>
  <si>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</si>
  <si>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</si>
  <si>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</si>
  <si>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</si>
  <si>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</si>
  <si>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</si>
  <si>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</si>
  <si>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</si>
  <si>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</si>
  <si>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</si>
  <si>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</si>
  <si>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</si>
  <si>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</si>
  <si>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</si>
  <si>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</si>
  <si>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</si>
  <si>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</si>
  <si>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</si>
  <si>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</si>
  <si>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</si>
  <si>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</si>
  <si>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</si>
  <si>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</si>
  <si>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</si>
  <si>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</si>
  <si>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</si>
  <si>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</si>
  <si>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</si>
  <si>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</si>
  <si>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</si>
  <si>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</si>
  <si>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</si>
  <si>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</si>
  <si>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</si>
  <si>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</si>
  <si>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</si>
  <si>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</si>
  <si>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</si>
  <si>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</si>
  <si>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</si>
  <si>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</si>
  <si>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</si>
  <si>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</si>
  <si>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</si>
  <si>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</si>
  <si>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</si>
  <si>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</si>
  <si>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</si>
  <si>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</si>
  <si>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</si>
  <si>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</si>
  <si>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</si>
  <si>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</si>
  <si>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</si>
  <si>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</si>
  <si>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</si>
  <si>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</si>
  <si>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</si>
  <si>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</si>
  <si>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</si>
  <si>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</si>
  <si>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</si>
  <si>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</si>
  <si>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</si>
  <si>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</si>
  <si>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</si>
  <si>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</si>
  <si>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</si>
  <si>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</si>
  <si>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</si>
  <si>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</si>
  <si>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</si>
  <si>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</si>
  <si>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</si>
  <si>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</si>
  <si>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</si>
  <si>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</si>
  <si>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</si>
  <si>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</si>
  <si>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</si>
  <si>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</si>
  <si>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</si>
  <si>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</si>
  <si>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</si>
  <si>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</si>
  <si>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</si>
  <si>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</si>
  <si>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</si>
  <si>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</si>
  <si>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</si>
  <si>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</si>
  <si>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</si>
  <si>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</si>
  <si>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</si>
  <si>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</si>
  <si>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</si>
  <si>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</si>
  <si>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</si>
  <si>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</si>
  <si>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</si>
  <si>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</si>
  <si>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</si>
  <si>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</si>
  <si>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</si>
  <si>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</si>
  <si>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</si>
  <si>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</si>
  <si>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</si>
  <si>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</si>
  <si>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</si>
  <si>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</si>
  <si>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</si>
  <si>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</si>
  <si>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</si>
  <si>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</si>
  <si>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</si>
  <si>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</si>
  <si>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</si>
  <si>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</si>
  <si>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</si>
  <si>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</si>
  <si>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</si>
  <si>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</si>
  <si>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</si>
  <si>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</si>
  <si>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</si>
  <si>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</si>
  <si>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</si>
  <si>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</si>
  <si>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</si>
  <si>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</si>
  <si>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</si>
  <si>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</si>
  <si>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</si>
  <si>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</si>
  <si>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</si>
  <si>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</si>
  <si>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</si>
  <si>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</si>
  <si>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</si>
  <si>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</si>
  <si>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</si>
  <si>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</si>
  <si>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</si>
  <si>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</si>
  <si>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</si>
  <si>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</si>
  <si>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</si>
  <si>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</si>
  <si>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</si>
  <si>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</si>
  <si>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</si>
  <si>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</si>
  <si>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</si>
  <si>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</si>
  <si>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</si>
  <si>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</si>
  <si>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</si>
  <si>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</si>
  <si>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</si>
  <si>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</si>
  <si>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</si>
  <si>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</si>
  <si>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</si>
  <si>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</si>
  <si>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</si>
  <si>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</si>
  <si>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</si>
  <si>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</si>
  <si>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</si>
  <si>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</si>
  <si>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</si>
  <si>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</si>
  <si>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</si>
  <si>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</si>
  <si>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</si>
  <si>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</si>
  <si>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</si>
  <si>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</si>
  <si>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</si>
  <si>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</si>
  <si>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</si>
  <si>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</si>
  <si>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</si>
  <si>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</si>
  <si>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</si>
  <si>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</si>
  <si>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</si>
  <si>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</si>
  <si>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</si>
  <si>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</si>
  <si>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</si>
  <si>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</si>
  <si>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</si>
  <si>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</si>
  <si>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</si>
  <si>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</si>
  <si>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</si>
  <si>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</si>
  <si>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</si>
  <si>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</si>
  <si>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</si>
  <si>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</si>
  <si>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</si>
  <si>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</si>
  <si>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</si>
  <si>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</si>
  <si>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</si>
  <si>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</si>
  <si>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</si>
  <si>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</si>
  <si>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</si>
  <si>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</si>
  <si>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</si>
  <si>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</si>
  <si>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</si>
  <si>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</si>
  <si>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</si>
  <si>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</si>
  <si>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</si>
  <si>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</si>
  <si>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</si>
  <si>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</si>
  <si>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</si>
  <si>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</si>
  <si>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</si>
  <si>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</si>
  <si>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</si>
  <si>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</si>
  <si>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</si>
  <si>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</si>
  <si>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</si>
  <si>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</si>
  <si>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</si>
  <si>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</si>
  <si>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</si>
  <si>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</si>
  <si>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</si>
  <si>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</si>
  <si>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</si>
  <si>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</si>
  <si>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</si>
  <si>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</si>
  <si>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</si>
  <si>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</si>
  <si>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</si>
  <si>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</si>
  <si>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</si>
  <si>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</si>
  <si>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</si>
  <si>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</si>
  <si>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</si>
  <si>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</si>
  <si>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</si>
  <si>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</si>
  <si>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</si>
  <si>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</si>
  <si>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</si>
  <si>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</si>
  <si>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</si>
  <si>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</si>
  <si>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</si>
  <si>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</si>
  <si>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</si>
  <si>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</si>
  <si>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</si>
  <si>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</si>
  <si>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</si>
  <si>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</si>
  <si>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</si>
  <si>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</si>
  <si>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</si>
  <si>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</si>
  <si>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</si>
  <si>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</si>
  <si>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</si>
  <si>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</si>
  <si>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</si>
  <si>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</si>
  <si>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</si>
  <si>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</si>
  <si>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</si>
  <si>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</si>
  <si>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</si>
  <si>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</si>
  <si>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</si>
  <si>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</si>
  <si>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</si>
  <si>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</si>
  <si>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</si>
  <si>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</si>
  <si>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</si>
  <si>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</si>
  <si>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</si>
  <si>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</si>
  <si>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</si>
  <si>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</si>
  <si>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</si>
  <si>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</si>
  <si>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</si>
  <si>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</si>
  <si>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</si>
  <si>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</si>
  <si>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</si>
  <si>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</si>
  <si>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</si>
  <si>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</si>
  <si>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</si>
  <si>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</si>
  <si>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</si>
  <si>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</si>
  <si>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</si>
  <si>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</si>
  <si>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</si>
  <si>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</si>
  <si>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</si>
  <si>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</si>
  <si>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</si>
  <si>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</si>
  <si>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</si>
  <si>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</si>
  <si>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</si>
  <si>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</si>
  <si>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</si>
  <si>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</si>
  <si>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</si>
  <si>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</si>
  <si>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</si>
  <si>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</si>
  <si>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</si>
  <si>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</si>
  <si>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</si>
  <si>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</si>
  <si>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</si>
  <si>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</si>
  <si>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</si>
  <si>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</si>
  <si>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</si>
  <si>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</si>
  <si>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</si>
  <si>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</si>
  <si>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</si>
  <si>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</si>
  <si>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</si>
  <si>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</si>
  <si>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</si>
  <si>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</si>
  <si>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</si>
  <si>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</si>
  <si>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</si>
  <si>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</si>
  <si>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</si>
  <si>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</si>
  <si>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</si>
  <si>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</si>
  <si>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</si>
  <si>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</si>
  <si>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</si>
  <si>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</si>
  <si>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</si>
  <si>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</si>
  <si>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</si>
  <si>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</si>
  <si>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</si>
  <si>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</si>
  <si>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</si>
  <si>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</si>
  <si>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</si>
  <si>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</si>
  <si>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</si>
  <si>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</si>
  <si>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</si>
  <si>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</si>
  <si>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</si>
  <si>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</si>
  <si>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</si>
  <si>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</si>
  <si>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</si>
  <si>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</si>
  <si>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</si>
  <si>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</si>
  <si>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</si>
  <si>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</si>
  <si>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</si>
  <si>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</si>
  <si>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</si>
  <si>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</si>
  <si>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</si>
  <si>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</si>
  <si>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</si>
  <si>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</si>
  <si>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</si>
  <si>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</si>
  <si>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</si>
  <si>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</si>
  <si>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</si>
  <si>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</si>
  <si>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</si>
  <si>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</si>
  <si>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</si>
  <si>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</si>
  <si>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</si>
  <si>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</si>
  <si>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</si>
  <si>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</si>
  <si>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</si>
  <si>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</si>
  <si>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</si>
  <si>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</si>
  <si>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</si>
  <si>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</si>
  <si>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</si>
  <si>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</si>
  <si>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</si>
  <si>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</si>
  <si>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</si>
  <si>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</si>
  <si>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</si>
  <si>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</si>
  <si>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</si>
  <si>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</si>
  <si>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</si>
  <si>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</si>
  <si>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</si>
  <si>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</si>
  <si>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</si>
  <si>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</si>
  <si>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</si>
  <si>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</si>
  <si>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</si>
  <si>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</si>
  <si>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</si>
  <si>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</si>
  <si>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</si>
  <si>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</si>
  <si>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</si>
  <si>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</si>
  <si>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</si>
  <si>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</si>
  <si>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</si>
  <si>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</si>
  <si>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</si>
  <si>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</si>
  <si>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</si>
  <si>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</si>
  <si>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</si>
  <si>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</si>
  <si>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</si>
  <si>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</si>
  <si>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</si>
  <si>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</si>
  <si>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</si>
  <si>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</si>
  <si>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</si>
  <si>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</si>
  <si>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</si>
  <si>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</si>
  <si>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</si>
  <si>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</si>
  <si>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</si>
  <si>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</si>
  <si>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</si>
  <si>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</si>
  <si>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</si>
  <si>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</si>
  <si>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</si>
  <si>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</si>
  <si>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</si>
  <si>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</si>
  <si>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</si>
  <si>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</si>
  <si>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</si>
  <si>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</si>
  <si>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</si>
  <si>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</si>
  <si>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</si>
  <si>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</si>
  <si>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</si>
  <si>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</si>
  <si>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</si>
  <si>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</si>
  <si>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</si>
  <si>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</si>
  <si>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</si>
  <si>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</si>
  <si>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</si>
  <si>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</si>
  <si>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</si>
  <si>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</si>
  <si>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</si>
  <si>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</si>
  <si>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</si>
  <si>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</si>
  <si>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</si>
  <si>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</si>
  <si>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</si>
  <si>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</si>
  <si>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</si>
  <si>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</si>
  <si>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</si>
  <si>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</si>
  <si>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</si>
  <si>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</si>
  <si>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</si>
  <si>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</si>
  <si>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</si>
  <si>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</si>
  <si>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</si>
  <si>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</si>
  <si>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</si>
  <si>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</si>
  <si>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</si>
  <si>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</si>
  <si>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</si>
  <si>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</si>
  <si>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</si>
  <si>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</si>
  <si>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</si>
  <si>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</si>
  <si>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</si>
  <si>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</si>
  <si>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</si>
  <si>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</si>
  <si>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</si>
  <si>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</si>
  <si>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</si>
  <si>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</si>
  <si>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</si>
  <si>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</si>
  <si>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</si>
  <si>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</si>
  <si>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</si>
  <si>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</si>
  <si>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</si>
  <si>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</si>
  <si>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</si>
  <si>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</si>
  <si>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</si>
  <si>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</si>
  <si>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</si>
  <si>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</si>
  <si>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</si>
  <si>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</si>
  <si>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</si>
  <si>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</si>
  <si>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</si>
  <si>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</si>
  <si>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</si>
  <si>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</si>
  <si>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</si>
  <si>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</si>
  <si>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</si>
  <si>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</si>
  <si>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</si>
  <si>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</si>
  <si>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</si>
  <si>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</si>
  <si>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</si>
  <si>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</si>
  <si>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</si>
  <si>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</si>
  <si>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</si>
  <si>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</si>
  <si>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</si>
  <si>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</si>
  <si>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</si>
  <si>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</si>
  <si>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</si>
  <si>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</si>
  <si>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</si>
  <si>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</si>
  <si>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</si>
  <si>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</si>
  <si>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</si>
  <si>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</si>
  <si>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</si>
  <si>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</si>
  <si>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</si>
  <si>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</si>
  <si>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</si>
  <si>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</si>
  <si>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</si>
  <si>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</si>
  <si>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</si>
  <si>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</si>
  <si>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</si>
  <si>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</si>
  <si>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</si>
  <si>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</si>
  <si>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</si>
  <si>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</si>
  <si>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</si>
  <si>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</si>
  <si>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</si>
  <si>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</si>
  <si>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</si>
  <si>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</si>
  <si>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</si>
  <si>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</si>
  <si>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</si>
  <si>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</si>
  <si>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</si>
  <si>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</si>
  <si>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</si>
  <si>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</si>
  <si>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</si>
  <si>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</si>
  <si>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</si>
  <si>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</si>
  <si>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</si>
  <si>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</si>
  <si>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</si>
  <si>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</si>
  <si>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</si>
  <si>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</si>
  <si>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</si>
  <si>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</si>
  <si>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</si>
  <si>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</si>
  <si>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</si>
  <si>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</si>
  <si>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</si>
  <si>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</si>
  <si>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</si>
  <si>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</si>
  <si>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</si>
  <si>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</si>
  <si>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</si>
  <si>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</si>
  <si>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</si>
  <si>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</si>
  <si>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</si>
  <si>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</si>
  <si>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</si>
  <si>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</si>
  <si>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</si>
  <si>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</si>
  <si>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</si>
  <si>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</si>
  <si>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</si>
  <si>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</si>
  <si>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</si>
  <si>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</si>
  <si>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</si>
  <si>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</si>
  <si>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</si>
  <si>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</si>
  <si>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</si>
  <si>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</si>
  <si>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</si>
  <si>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</si>
  <si>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</si>
  <si>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</si>
  <si>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</si>
  <si>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</si>
  <si>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</si>
  <si>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</si>
  <si>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</si>
  <si>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</si>
  <si>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</si>
  <si>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</si>
  <si>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</si>
  <si>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</si>
  <si>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</si>
  <si>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</si>
  <si>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</si>
  <si>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</si>
  <si>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</si>
  <si>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</si>
  <si>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</si>
  <si>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</si>
  <si>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</si>
  <si>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</si>
  <si>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</si>
  <si>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</si>
  <si>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</si>
  <si>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</si>
  <si>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</si>
  <si>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</si>
  <si>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</si>
  <si>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</si>
  <si>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</si>
  <si>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</si>
  <si>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</si>
  <si>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</si>
  <si>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</si>
  <si>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</si>
  <si>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</si>
  <si>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</si>
  <si>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</si>
  <si>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</si>
  <si>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</si>
  <si>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</si>
  <si>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</si>
  <si>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</si>
  <si>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</si>
  <si>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</si>
  <si>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</si>
  <si>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</si>
  <si>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</si>
  <si>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</si>
  <si>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</si>
  <si>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</si>
  <si>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</si>
  <si>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</si>
  <si>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</si>
  <si>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</si>
  <si>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</si>
  <si>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</si>
  <si>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</si>
  <si>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</si>
  <si>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</si>
  <si>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</si>
  <si>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</si>
  <si>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</si>
  <si>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</si>
  <si>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</si>
  <si>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</si>
  <si>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</si>
  <si>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</si>
  <si>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</si>
  <si>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</si>
  <si>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</si>
  <si>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</si>
  <si>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</si>
  <si>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</si>
  <si>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</si>
  <si>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</si>
  <si>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</si>
  <si>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</si>
  <si>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</si>
  <si>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</si>
  <si>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</si>
  <si>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</si>
  <si>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</si>
  <si>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</si>
  <si>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</si>
  <si>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</si>
  <si>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</si>
  <si>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</si>
  <si>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</si>
  <si>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</si>
  <si>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</si>
  <si>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</si>
  <si>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</si>
  <si>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</si>
  <si>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</si>
  <si>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</si>
  <si>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</si>
  <si>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</si>
  <si>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</si>
  <si>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</si>
  <si>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</si>
  <si>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</si>
  <si>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</si>
  <si>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</si>
  <si>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</si>
  <si>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</si>
  <si>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</si>
  <si>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</si>
  <si>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</si>
  <si>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</si>
  <si>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</si>
  <si>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</si>
  <si>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</si>
  <si>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</si>
  <si>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</si>
  <si>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</si>
  <si>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</si>
  <si>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</si>
  <si>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</si>
  <si>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</si>
  <si>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</si>
  <si>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</si>
  <si>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</si>
  <si>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</si>
  <si>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</si>
  <si>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</si>
  <si>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</si>
  <si>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</si>
  <si>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</si>
  <si>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</si>
  <si>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</si>
  <si>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</si>
  <si>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</si>
  <si>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</si>
  <si>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</si>
  <si>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</si>
  <si>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</si>
  <si>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</si>
  <si>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</si>
  <si>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</si>
  <si>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</si>
  <si>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</si>
  <si>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</si>
  <si>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</si>
  <si>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</si>
  <si>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</si>
  <si>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</si>
  <si>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</si>
  <si>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</si>
  <si>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</si>
  <si>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</si>
  <si>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</si>
  <si>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</si>
  <si>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</si>
  <si>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</si>
  <si>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</si>
  <si>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</si>
  <si>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</si>
  <si>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</si>
  <si>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</si>
  <si>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</si>
  <si>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</si>
  <si>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</si>
  <si>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</si>
  <si>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</si>
  <si>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</si>
  <si>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</si>
  <si>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</si>
  <si>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</si>
  <si>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</si>
  <si>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</si>
  <si>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</si>
  <si>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</si>
  <si>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</si>
  <si>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</si>
  <si>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</si>
  <si>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</si>
  <si>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</si>
  <si>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</si>
  <si>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</si>
  <si>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</si>
  <si>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</si>
  <si>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</si>
  <si>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</si>
  <si>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</si>
  <si>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</si>
  <si>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</si>
  <si>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</si>
  <si>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</si>
  <si>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</si>
  <si>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</si>
  <si>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</si>
  <si>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</si>
  <si>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</si>
  <si>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</si>
  <si>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</si>
  <si>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</si>
  <si>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</si>
  <si>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</si>
  <si>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</si>
  <si>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</si>
  <si>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</si>
  <si>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</si>
  <si>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</si>
  <si>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</si>
  <si>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</si>
  <si>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</si>
  <si>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</si>
  <si>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</si>
  <si>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</si>
  <si>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</si>
  <si>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</si>
  <si>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</si>
  <si>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</si>
  <si>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</si>
  <si>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</si>
  <si>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</si>
  <si>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</si>
  <si>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</si>
  <si>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</si>
  <si>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</si>
  <si>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</si>
  <si>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</si>
  <si>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</si>
  <si>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</si>
  <si>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</si>
  <si>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</si>
  <si>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</si>
  <si>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</si>
  <si>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</si>
  <si>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</si>
  <si>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</si>
  <si>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</si>
  <si>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</si>
  <si>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</si>
  <si>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</si>
  <si>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</si>
  <si>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</si>
  <si>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</si>
  <si>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</si>
  <si>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</si>
  <si>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</si>
  <si>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</si>
  <si>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</si>
  <si>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</si>
  <si>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</si>
  <si>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</si>
  <si>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</si>
  <si>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</si>
  <si>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</si>
  <si>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</si>
  <si>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</si>
  <si>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</si>
  <si>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</si>
  <si>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</si>
  <si>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</si>
  <si>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</si>
  <si>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</si>
  <si>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</si>
  <si>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</si>
  <si>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</si>
  <si>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</si>
  <si>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</si>
  <si>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</si>
  <si>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</si>
  <si>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</si>
  <si>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</si>
  <si>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</si>
  <si>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</si>
  <si>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</si>
  <si>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</si>
  <si>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</si>
  <si>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</si>
  <si>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</si>
  <si>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</si>
  <si>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</si>
  <si>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</si>
  <si>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</si>
  <si>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</si>
  <si>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</si>
  <si>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</si>
  <si>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</si>
  <si>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</si>
  <si>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</si>
  <si>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</si>
  <si>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</si>
  <si>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</si>
  <si>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</si>
  <si>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</si>
  <si>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</si>
  <si>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</si>
  <si>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</si>
  <si>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</si>
  <si>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</si>
  <si>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</si>
  <si>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</si>
  <si>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</si>
  <si>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</si>
  <si>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</si>
  <si>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</si>
  <si>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</si>
  <si>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</si>
  <si>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</si>
  <si>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</si>
  <si>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</si>
  <si>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</si>
  <si>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</si>
  <si>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</si>
  <si>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</si>
  <si>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</si>
  <si>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</si>
  <si>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</si>
  <si>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</si>
  <si>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</si>
  <si>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</si>
  <si>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</si>
  <si>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</si>
  <si>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</si>
  <si>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</si>
  <si>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</si>
  <si>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</si>
  <si>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</si>
  <si>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</si>
  <si>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</si>
  <si>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</si>
  <si>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</si>
  <si>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</si>
  <si>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</si>
  <si>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</si>
  <si>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</si>
  <si>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</si>
  <si>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</si>
  <si>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</si>
  <si>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</si>
  <si>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</si>
  <si>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</si>
  <si>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</si>
  <si>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</si>
  <si>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</si>
  <si>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</si>
  <si>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</si>
  <si>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</si>
  <si>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</si>
  <si>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</si>
  <si>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</si>
  <si>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</si>
  <si>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</si>
  <si>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</si>
  <si>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</si>
  <si>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</si>
  <si>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</si>
  <si>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</si>
  <si>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</si>
  <si>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</si>
  <si>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</si>
  <si>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</si>
  <si>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</si>
  <si>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</si>
  <si>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</si>
  <si>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</si>
  <si>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</si>
  <si>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</si>
  <si>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</si>
  <si>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</si>
  <si>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</si>
  <si>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</si>
  <si>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</si>
  <si>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</si>
  <si>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</si>
  <si>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</si>
  <si>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</si>
  <si>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</si>
  <si>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</si>
  <si>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</si>
  <si>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</si>
  <si>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</si>
  <si>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</si>
  <si>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</si>
  <si>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</si>
  <si>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</si>
  <si>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</si>
  <si>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</si>
  <si>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</si>
  <si>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</si>
  <si>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</si>
  <si>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</si>
  <si>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</si>
  <si>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</si>
  <si>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</si>
  <si>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</si>
  <si>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</si>
  <si>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</si>
  <si>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</si>
  <si>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</si>
  <si>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</si>
  <si>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</si>
  <si>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</si>
  <si>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</si>
  <si>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</si>
  <si>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</si>
  <si>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</si>
  <si>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</si>
  <si>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</si>
  <si>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</si>
  <si>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</si>
  <si>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</si>
  <si>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</si>
  <si>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</si>
  <si>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</si>
  <si>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</si>
  <si>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</si>
  <si>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</si>
  <si>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</si>
  <si>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</si>
  <si>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</si>
  <si>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</si>
  <si>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</si>
  <si>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</si>
  <si>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</si>
  <si>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</si>
  <si>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</si>
  <si>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</si>
  <si>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</si>
  <si>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</si>
  <si>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</si>
  <si>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</si>
  <si>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</si>
  <si>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</si>
  <si>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</si>
  <si>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</si>
  <si>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</si>
  <si>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</si>
  <si>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</si>
  <si>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</si>
  <si>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</si>
  <si>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</si>
  <si>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</si>
  <si>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</si>
  <si>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</si>
  <si>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</si>
  <si>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</si>
  <si>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</si>
  <si>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</si>
  <si>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</si>
  <si>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</si>
  <si>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</si>
  <si>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</si>
  <si>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</si>
  <si>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</si>
  <si>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</si>
  <si>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</si>
  <si>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</si>
  <si>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</si>
  <si>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</si>
  <si>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</si>
  <si>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</si>
  <si>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</si>
  <si>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</si>
  <si>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</si>
  <si>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</si>
  <si>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</si>
  <si>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</si>
  <si>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</si>
  <si>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</si>
  <si>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</si>
  <si>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</si>
  <si>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</si>
  <si>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</si>
  <si>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</si>
  <si>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</si>
  <si>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</si>
  <si>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</si>
  <si>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</si>
  <si>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</si>
  <si>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</si>
  <si>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</si>
  <si>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</si>
  <si>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</si>
  <si>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</si>
  <si>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</si>
  <si>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</si>
  <si>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</si>
  <si>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</si>
  <si>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</si>
  <si>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</si>
  <si>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</si>
  <si>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</si>
  <si>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</si>
  <si>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</si>
  <si>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</si>
  <si>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</si>
  <si>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</si>
  <si>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</si>
  <si>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</si>
  <si>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</si>
  <si>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</si>
  <si>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</si>
  <si>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</si>
  <si>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</si>
  <si>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</si>
  <si>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</si>
  <si>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</si>
  <si>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</si>
  <si>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</si>
  <si>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</si>
  <si>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</si>
  <si>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</si>
  <si>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</si>
  <si>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</si>
  <si>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</si>
  <si>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</si>
  <si>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</si>
  <si>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</si>
  <si>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</si>
  <si>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</si>
  <si>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</si>
  <si>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</si>
  <si>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</si>
  <si>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</si>
  <si>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</si>
  <si>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</si>
  <si>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</si>
  <si>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</si>
  <si>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</si>
  <si>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</si>
  <si>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</si>
  <si>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</si>
  <si>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</si>
  <si>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</si>
  <si>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</si>
  <si>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</si>
  <si>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</si>
  <si>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</si>
  <si>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</si>
  <si>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</si>
  <si>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</si>
  <si>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</si>
  <si>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</si>
  <si>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</si>
  <si>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</si>
  <si>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</si>
  <si>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</si>
  <si>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</si>
  <si>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</si>
  <si>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</si>
  <si>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</si>
  <si>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</si>
  <si>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</si>
  <si>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</si>
  <si>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</si>
  <si>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</si>
  <si>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</si>
  <si>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</si>
  <si>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</si>
  <si>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</si>
  <si>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</si>
  <si>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</si>
  <si>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</si>
  <si>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</si>
  <si>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</si>
  <si>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</si>
  <si>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</si>
  <si>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</si>
  <si>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</si>
  <si>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</si>
  <si>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</si>
  <si>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</si>
  <si>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</si>
  <si>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</si>
  <si>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</si>
  <si>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</si>
  <si>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</si>
  <si>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</si>
  <si>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</si>
  <si>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</si>
  <si>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</si>
  <si>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</si>
  <si>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</si>
  <si>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</si>
  <si>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</si>
  <si>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</si>
  <si>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</si>
  <si>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</si>
  <si>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</si>
  <si>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</si>
  <si>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</si>
  <si>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</si>
  <si>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</si>
  <si>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</si>
  <si>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</si>
  <si>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</si>
  <si>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</si>
  <si>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</si>
  <si>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</si>
  <si>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</si>
  <si>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</si>
  <si>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</si>
  <si>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</si>
  <si>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</si>
  <si>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</si>
  <si>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</si>
  <si>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</si>
  <si>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</si>
  <si>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</si>
  <si>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</si>
  <si>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</si>
  <si>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</si>
  <si>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</si>
  <si>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</si>
  <si>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</si>
  <si>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</si>
  <si>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</si>
  <si>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</si>
  <si>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</si>
  <si>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</si>
  <si>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</si>
  <si>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</si>
  <si>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</si>
  <si>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</si>
  <si>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</si>
  <si>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</si>
  <si>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</si>
  <si>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</si>
  <si>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</si>
  <si>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</si>
  <si>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</si>
  <si>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</si>
  <si>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</si>
  <si>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</si>
  <si>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</si>
  <si>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</si>
  <si>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</si>
  <si>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</si>
  <si>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</si>
  <si>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</si>
  <si>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</si>
  <si>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</si>
  <si>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</si>
  <si>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</si>
  <si>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</si>
  <si>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</si>
  <si>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</si>
  <si>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</si>
  <si>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</si>
  <si>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</si>
  <si>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</si>
  <si>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</si>
  <si>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</si>
  <si>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</si>
  <si>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</si>
  <si>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</si>
  <si>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</si>
  <si>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</si>
  <si>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</si>
  <si>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</si>
  <si>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</si>
  <si>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</si>
  <si>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</si>
  <si>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</si>
  <si>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</si>
  <si>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</si>
  <si>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</si>
  <si>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</si>
  <si>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</si>
  <si>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</si>
  <si>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</si>
  <si>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</si>
  <si>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</si>
  <si>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</si>
  <si>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</si>
  <si>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</si>
  <si>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</si>
  <si>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</si>
  <si>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</si>
  <si>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</si>
  <si>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</si>
  <si>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</si>
  <si>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</si>
  <si>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</si>
  <si>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</si>
  <si>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</si>
  <si>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</si>
  <si>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</si>
  <si>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</si>
  <si>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</si>
  <si>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</si>
  <si>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</si>
  <si>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</si>
  <si>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</si>
  <si>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</si>
  <si>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</si>
  <si>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</si>
  <si>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</si>
  <si>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</si>
  <si>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</si>
  <si>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</si>
  <si>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</si>
  <si>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</si>
  <si>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</si>
  <si>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</si>
  <si>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</si>
  <si>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</si>
  <si>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</si>
  <si>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</si>
  <si>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</si>
  <si>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</si>
  <si>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</si>
  <si>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</si>
  <si>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</si>
  <si>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</si>
  <si>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</si>
  <si>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</si>
  <si>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</si>
  <si>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</si>
  <si>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</si>
  <si>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</si>
  <si>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</si>
  <si>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</si>
  <si>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</si>
  <si>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</si>
  <si>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</si>
  <si>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</si>
  <si>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</si>
  <si>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</si>
  <si>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</si>
  <si>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</si>
  <si>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</si>
  <si>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</si>
  <si>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</si>
  <si>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</si>
  <si>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</si>
  <si>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</si>
  <si>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</si>
  <si>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</si>
  <si>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</si>
  <si>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</si>
  <si>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</si>
  <si>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</si>
  <si>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</si>
  <si>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</si>
  <si>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</si>
  <si>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</si>
  <si>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</si>
  <si>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</si>
  <si>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</si>
  <si>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</si>
  <si>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</si>
  <si>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</si>
  <si>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</si>
  <si>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</si>
  <si>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</si>
  <si>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</si>
  <si>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</si>
  <si>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</si>
  <si>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</si>
  <si>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</si>
  <si>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</si>
  <si>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</si>
  <si>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</si>
  <si>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</si>
  <si>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</si>
  <si>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</si>
  <si>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</si>
  <si>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</si>
  <si>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</si>
  <si>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</si>
  <si>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</si>
  <si>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</si>
  <si>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</si>
  <si>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</si>
  <si>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</si>
  <si>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</si>
  <si>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</si>
  <si>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</si>
  <si>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</si>
  <si>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</si>
  <si>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</si>
  <si>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</si>
  <si>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</si>
  <si>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</si>
  <si>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</si>
  <si>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</si>
  <si>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</si>
  <si>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</si>
  <si>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</si>
  <si>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</si>
  <si>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</si>
  <si>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</si>
  <si>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</si>
  <si>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</si>
  <si>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</si>
  <si>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</si>
  <si>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</si>
  <si>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</si>
  <si>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</si>
  <si>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</si>
  <si>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</si>
  <si>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</si>
  <si>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</si>
  <si>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</si>
  <si>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</si>
  <si>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</si>
  <si>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</si>
  <si>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</si>
  <si>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</si>
  <si>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</si>
  <si>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</si>
  <si>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</si>
  <si>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</si>
  <si>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</si>
  <si>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</si>
  <si>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</si>
  <si>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</si>
  <si>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</si>
  <si>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</si>
  <si>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</si>
  <si>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</si>
  <si>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</si>
  <si>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</si>
  <si>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</si>
  <si>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</si>
  <si>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</si>
  <si>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</si>
  <si>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</si>
  <si>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</si>
  <si>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</si>
  <si>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</si>
  <si>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</si>
  <si>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</si>
  <si>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</si>
  <si>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</si>
  <si>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</si>
  <si>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</si>
  <si>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</si>
  <si>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</si>
  <si>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</si>
  <si>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</si>
  <si>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</si>
  <si>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</si>
  <si>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</si>
  <si>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</si>
  <si>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</si>
  <si>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</si>
  <si>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</si>
  <si>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</si>
  <si>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</si>
  <si>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</si>
  <si>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</si>
  <si>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</si>
  <si>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</si>
  <si>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</si>
  <si>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</si>
  <si>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</si>
  <si>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</si>
  <si>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</si>
  <si>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</si>
  <si>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</si>
  <si>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</si>
  <si>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</si>
  <si>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</si>
  <si>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</si>
  <si>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</si>
  <si>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</si>
  <si>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</si>
  <si>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</si>
  <si>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</si>
  <si>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</si>
  <si>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</si>
  <si>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</si>
  <si>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</si>
  <si>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</si>
  <si>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</si>
  <si>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</si>
  <si>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</si>
  <si>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</si>
  <si>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</si>
  <si>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</si>
  <si>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</si>
  <si>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</si>
  <si>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</si>
  <si>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</si>
  <si>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</si>
  <si>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</si>
  <si>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</si>
  <si>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</si>
  <si>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</si>
  <si>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</si>
  <si>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</si>
  <si>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</si>
  <si>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</si>
  <si>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</si>
  <si>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</si>
  <si>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</si>
  <si>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</si>
  <si>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</si>
  <si>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</si>
  <si>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</si>
  <si>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</si>
  <si>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</si>
  <si>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</si>
  <si>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</si>
  <si>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</si>
  <si>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</si>
  <si>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</si>
  <si>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</si>
  <si>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</si>
  <si>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</si>
  <si>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</si>
  <si>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</si>
  <si>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</si>
  <si>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</si>
  <si>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</si>
  <si>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</si>
  <si>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</si>
  <si>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</si>
  <si>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</si>
  <si>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</si>
  <si>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</si>
  <si>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</si>
  <si>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</si>
  <si>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</si>
  <si>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</si>
  <si>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</si>
  <si>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</si>
  <si>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</si>
  <si>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</si>
  <si>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</si>
  <si>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</si>
  <si>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</si>
  <si>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</si>
  <si>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</si>
  <si>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</si>
  <si>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</si>
  <si>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</si>
  <si>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</si>
  <si>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</si>
  <si>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</si>
  <si>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</si>
  <si>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</si>
  <si>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</si>
  <si>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</si>
  <si>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</si>
  <si>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</si>
  <si>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</si>
  <si>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</si>
  <si>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</si>
  <si>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</si>
  <si>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</si>
  <si>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</si>
  <si>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</si>
  <si>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</si>
  <si>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</si>
  <si>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</si>
  <si>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</si>
  <si>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</si>
  <si>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</si>
  <si>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</si>
  <si>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</si>
  <si>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</si>
  <si>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</si>
  <si>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</si>
  <si>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</si>
  <si>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</si>
  <si>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</si>
  <si>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</si>
  <si>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</si>
  <si>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</si>
  <si>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</si>
  <si>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</si>
  <si>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</si>
  <si>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</si>
  <si>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</si>
  <si>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</si>
  <si>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</si>
  <si>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</si>
  <si>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</si>
  <si>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</si>
  <si>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</si>
  <si>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</si>
  <si>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</si>
  <si>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</si>
  <si>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</si>
  <si>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</si>
  <si>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</si>
  <si>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</si>
  <si>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</si>
  <si>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</si>
  <si>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</si>
  <si>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</si>
  <si>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</si>
  <si>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</si>
  <si>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</si>
  <si>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</si>
  <si>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</si>
  <si>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</si>
  <si>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</si>
  <si>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</si>
  <si>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</si>
  <si>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</si>
  <si>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</si>
  <si>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</si>
  <si>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</si>
  <si>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</si>
  <si>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</si>
  <si>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</si>
  <si>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</si>
  <si>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</si>
  <si>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</si>
  <si>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</si>
  <si>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</si>
  <si>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</si>
  <si>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</si>
  <si>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</si>
  <si>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</si>
  <si>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</si>
  <si>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</si>
  <si>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</si>
  <si>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</si>
  <si>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</si>
  <si>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</si>
  <si>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</si>
  <si>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</si>
  <si>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</si>
  <si>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</si>
  <si>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</si>
  <si>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</si>
  <si>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</si>
  <si>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</si>
  <si>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</si>
  <si>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</si>
  <si>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</si>
  <si>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</si>
  <si>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</si>
  <si>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</si>
  <si>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</si>
  <si>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</si>
  <si>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</si>
  <si>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</si>
  <si>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</si>
  <si>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</si>
  <si>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</si>
  <si>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</si>
  <si>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</si>
  <si>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</si>
  <si>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</si>
  <si>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</si>
  <si>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</si>
  <si>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</si>
  <si>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</si>
  <si>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</si>
  <si>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</si>
  <si>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</si>
  <si>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</si>
  <si>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</si>
  <si>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</si>
  <si>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</si>
  <si>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</si>
  <si>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</si>
  <si>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</si>
  <si>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</si>
  <si>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</si>
  <si>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</si>
  <si>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</si>
  <si>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</si>
  <si>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</si>
  <si>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</si>
  <si>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</si>
  <si>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</si>
  <si>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</si>
  <si>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</si>
  <si>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</si>
  <si>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</si>
  <si>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</si>
  <si>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</si>
  <si>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</si>
  <si>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</si>
  <si>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</si>
  <si>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</si>
  <si>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</si>
  <si>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</si>
  <si>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</si>
  <si>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</si>
  <si>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</si>
  <si>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</si>
  <si>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</si>
  <si>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</si>
  <si>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</si>
  <si>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</si>
  <si>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</si>
  <si>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</si>
  <si>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</si>
  <si>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</si>
  <si>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</si>
  <si>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</si>
  <si>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</si>
  <si>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</si>
  <si>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</si>
  <si>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</si>
  <si>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</si>
  <si>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</si>
  <si>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</si>
  <si>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</si>
  <si>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</si>
  <si>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</si>
  <si>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</si>
  <si>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</si>
  <si>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</si>
  <si>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</si>
  <si>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</si>
  <si>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</si>
  <si>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</si>
  <si>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</si>
  <si>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</si>
  <si>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</si>
  <si>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</si>
  <si>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</si>
  <si>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</si>
  <si>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</si>
  <si>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</si>
  <si>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</si>
  <si>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</si>
  <si>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</si>
  <si>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</si>
  <si>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</si>
  <si>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</si>
  <si>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</si>
  <si>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</si>
  <si>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</si>
  <si>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</si>
  <si>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</si>
  <si>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</si>
  <si>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</si>
  <si>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</si>
  <si>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</si>
  <si>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</si>
  <si>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</si>
  <si>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</si>
  <si>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</si>
  <si>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</si>
  <si>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</si>
  <si>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</si>
  <si>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</si>
  <si>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</si>
  <si>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</si>
  <si>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</si>
  <si>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</si>
  <si>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</si>
  <si>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</si>
  <si>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</si>
  <si>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</si>
  <si>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</si>
  <si>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</si>
  <si>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</si>
  <si>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</si>
  <si>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</si>
  <si>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</si>
  <si>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</si>
  <si>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</si>
  <si>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</si>
  <si>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</si>
  <si>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</si>
  <si>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</si>
  <si>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</si>
  <si>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</si>
  <si>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</si>
  <si>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</si>
  <si>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</si>
  <si>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</si>
  <si>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</si>
  <si>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</si>
  <si>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</si>
  <si>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</si>
  <si>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</si>
  <si>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</si>
  <si>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</si>
  <si>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</si>
  <si>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</si>
  <si>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</si>
  <si>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</si>
  <si>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</si>
  <si>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</si>
  <si>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</si>
  <si>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</si>
  <si>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</si>
  <si>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</si>
  <si>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</si>
  <si>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</si>
  <si>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</si>
  <si>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</si>
  <si>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</si>
  <si>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</si>
  <si>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</si>
  <si>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</si>
  <si>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</si>
  <si>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</si>
  <si>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</si>
  <si>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</si>
  <si>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</si>
  <si>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</si>
  <si>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</si>
  <si>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</si>
  <si>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</si>
  <si>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</si>
  <si>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</si>
  <si>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</si>
  <si>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</si>
  <si>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</si>
  <si>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</si>
  <si>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</si>
  <si>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</si>
  <si>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</si>
  <si>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</si>
  <si>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</si>
  <si>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</si>
  <si>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</si>
  <si>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</si>
  <si>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</si>
  <si>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</si>
  <si>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</si>
  <si>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</si>
  <si>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</si>
  <si>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</si>
  <si>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</si>
  <si>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</si>
  <si>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</si>
  <si>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</si>
  <si>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</si>
  <si>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</si>
  <si>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</si>
  <si>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</si>
  <si>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</si>
  <si>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</si>
  <si>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</si>
  <si>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</si>
  <si>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</si>
  <si>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</si>
  <si>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</si>
  <si>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</si>
  <si>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</si>
  <si>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</si>
  <si>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</si>
  <si>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</si>
  <si>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</si>
  <si>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</si>
  <si>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</si>
  <si>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</si>
  <si>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</si>
  <si>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</si>
  <si>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</si>
  <si>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</si>
  <si>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</si>
  <si>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</si>
  <si>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</si>
  <si>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</si>
  <si>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</si>
  <si>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</si>
  <si>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</si>
  <si>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</si>
  <si>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</si>
  <si>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</si>
  <si>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</si>
  <si>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</si>
  <si>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</si>
  <si>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</si>
  <si>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</si>
  <si>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</si>
  <si>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</si>
  <si>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</si>
  <si>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</si>
  <si>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</si>
  <si>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</si>
  <si>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</si>
  <si>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</si>
  <si>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</si>
  <si>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</si>
  <si>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</si>
  <si>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</si>
  <si>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</si>
  <si>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</si>
  <si>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</si>
  <si>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</si>
  <si>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</si>
  <si>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</si>
  <si>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</si>
  <si>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</si>
  <si>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</si>
  <si>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</si>
  <si>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</si>
  <si>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</si>
  <si>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</si>
  <si>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</si>
  <si>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</si>
  <si>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</si>
  <si>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</si>
  <si>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</si>
  <si>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</si>
  <si>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</si>
  <si>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</si>
  <si>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</si>
  <si>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</si>
  <si>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</si>
  <si>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</si>
  <si>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</si>
  <si>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</si>
  <si>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</si>
  <si>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</si>
  <si>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</si>
  <si>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</si>
  <si>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</si>
  <si>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</si>
  <si>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</si>
  <si>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</si>
  <si>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</si>
  <si>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</si>
  <si>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</si>
  <si>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</si>
  <si>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</si>
  <si>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</si>
  <si>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</si>
  <si>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</si>
  <si>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</si>
  <si>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</si>
  <si>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</si>
  <si>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</si>
  <si>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</si>
  <si>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</si>
  <si>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</si>
  <si>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</si>
  <si>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</si>
  <si>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</si>
  <si>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</si>
  <si>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</si>
  <si>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</si>
  <si>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</si>
  <si>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</si>
  <si>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</si>
  <si>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</si>
  <si>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</si>
  <si>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</si>
  <si>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</si>
  <si>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</si>
  <si>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</si>
  <si>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</si>
  <si>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</si>
  <si>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</si>
  <si>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</si>
  <si>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</si>
  <si>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</si>
  <si>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</si>
  <si>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</si>
  <si>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</si>
  <si>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</si>
  <si>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</si>
  <si>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</si>
  <si>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</si>
  <si>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</si>
  <si>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</si>
  <si>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</si>
  <si>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</si>
  <si>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</si>
  <si>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</si>
  <si>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</si>
  <si>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</si>
  <si>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</si>
  <si>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</si>
  <si>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</si>
  <si>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</si>
  <si>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</si>
  <si>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</si>
  <si>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</si>
  <si>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</si>
  <si>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</si>
  <si>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</si>
  <si>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</si>
  <si>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</si>
  <si>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</si>
  <si>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</si>
  <si>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</si>
  <si>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</si>
  <si>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</si>
  <si>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</si>
  <si>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</si>
  <si>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</si>
  <si>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</si>
  <si>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</si>
  <si>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</si>
  <si>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</si>
  <si>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</si>
  <si>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</si>
  <si>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</si>
  <si>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</si>
  <si>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</si>
  <si>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</si>
  <si>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</si>
  <si>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</si>
  <si>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</si>
  <si>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</si>
  <si>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</si>
  <si>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</si>
  <si>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</si>
  <si>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</si>
  <si>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</si>
  <si>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</si>
  <si>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</si>
  <si>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</si>
  <si>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</si>
  <si>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</si>
  <si>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</si>
  <si>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</si>
  <si>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</si>
  <si>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</si>
  <si>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</si>
  <si>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</si>
  <si>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</si>
  <si>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</si>
  <si>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</si>
  <si>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</si>
  <si>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</si>
  <si>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</si>
  <si>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</si>
  <si>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</si>
  <si>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</si>
  <si>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</si>
  <si>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</si>
  <si>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</si>
  <si>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</si>
  <si>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</si>
  <si>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</si>
  <si>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</si>
  <si>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</si>
  <si>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</si>
  <si>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</si>
  <si>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</si>
  <si>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</si>
  <si>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</si>
  <si>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</si>
  <si>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</si>
  <si>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</si>
  <si>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</si>
  <si>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</si>
  <si>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</si>
  <si>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</si>
  <si>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</si>
  <si>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</si>
  <si>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</si>
  <si>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</si>
  <si>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</si>
  <si>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</si>
  <si>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</si>
  <si>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</si>
  <si>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</si>
  <si>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</si>
  <si>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</si>
  <si>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</si>
  <si>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</si>
  <si>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</si>
  <si>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</si>
  <si>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</si>
  <si>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</si>
  <si>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</si>
  <si>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</si>
  <si>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</si>
  <si>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</si>
  <si>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</si>
  <si>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</si>
  <si>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</si>
  <si>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</si>
  <si>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</si>
  <si>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</si>
  <si>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</si>
  <si>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</si>
  <si>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</si>
  <si>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</si>
  <si>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</si>
  <si>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</si>
  <si>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</si>
  <si>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</si>
  <si>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</si>
  <si>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</si>
  <si>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</si>
  <si>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</si>
  <si>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</si>
  <si>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</si>
  <si>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</si>
  <si>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</si>
  <si>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</si>
  <si>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</si>
  <si>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</si>
  <si>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</si>
  <si>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</si>
  <si>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</si>
  <si>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</si>
  <si>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</si>
  <si>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</si>
  <si>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</si>
  <si>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</si>
  <si>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</si>
  <si>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</si>
  <si>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</si>
  <si>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</si>
  <si>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</si>
  <si>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</si>
  <si>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</si>
  <si>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</si>
  <si>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</si>
  <si>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</si>
  <si>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</si>
  <si>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</si>
  <si>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</si>
  <si>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</si>
  <si>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</si>
  <si>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</si>
  <si>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</si>
  <si>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</si>
  <si>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</si>
  <si>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</si>
  <si>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</si>
  <si>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</si>
  <si>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</si>
  <si>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</si>
  <si>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</si>
  <si>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</si>
  <si>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</si>
  <si>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</si>
  <si>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</si>
  <si>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</si>
  <si>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</si>
  <si>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</si>
  <si>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</si>
  <si>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</si>
  <si>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</si>
  <si>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</si>
  <si>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</si>
  <si>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</si>
  <si>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</si>
  <si>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</si>
  <si>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</si>
  <si>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</si>
  <si>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</si>
  <si>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</si>
  <si>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</si>
  <si>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</si>
  <si>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</si>
  <si>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</si>
  <si>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</si>
  <si>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</si>
  <si>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</si>
  <si>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</si>
  <si>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</si>
  <si>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</si>
  <si>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</si>
  <si>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</si>
  <si>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</si>
  <si>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</si>
  <si>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</si>
  <si>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</si>
  <si>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</si>
  <si>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</si>
  <si>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</si>
  <si>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</si>
  <si>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</si>
  <si>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</si>
  <si>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</si>
  <si>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</si>
  <si>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</si>
  <si>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</si>
  <si>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</si>
  <si>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</si>
  <si>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</si>
  <si>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</si>
  <si>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</si>
  <si>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</si>
  <si>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</si>
  <si>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</si>
  <si>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</si>
  <si>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</si>
  <si>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</si>
  <si>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</si>
  <si>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</si>
  <si>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</si>
  <si>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</si>
  <si>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</si>
  <si>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</si>
  <si>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</si>
  <si>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</si>
  <si>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</si>
  <si>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</si>
  <si>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</si>
  <si>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</si>
  <si>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</si>
  <si>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</si>
  <si>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</si>
  <si>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</si>
  <si>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</si>
  <si>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</si>
  <si>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</si>
  <si>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</si>
  <si>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</si>
  <si>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</si>
  <si>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</si>
  <si>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</si>
  <si>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</si>
  <si>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</si>
  <si>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</si>
  <si>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</si>
  <si>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</si>
  <si>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</si>
  <si>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</si>
  <si>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</si>
  <si>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</si>
  <si>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</si>
  <si>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</si>
  <si>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</si>
  <si>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</si>
  <si>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</si>
  <si>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</si>
  <si>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</si>
  <si>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</si>
  <si>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</si>
  <si>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</si>
  <si>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</si>
  <si>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</si>
  <si>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</si>
  <si>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</si>
  <si>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</si>
  <si>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</si>
  <si>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</si>
  <si>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</si>
  <si>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</si>
  <si>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</si>
  <si>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</si>
  <si>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</si>
  <si>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</si>
  <si>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</si>
  <si>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</si>
  <si>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</si>
  <si>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</si>
  <si>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</si>
  <si>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</si>
  <si>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</si>
  <si>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</si>
  <si>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</si>
  <si>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</si>
  <si>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</si>
  <si>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</si>
  <si>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</si>
  <si>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</si>
  <si>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</si>
  <si>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</si>
  <si>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</si>
  <si>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</si>
  <si>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</si>
  <si>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</si>
  <si>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</si>
  <si>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</si>
  <si>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</si>
  <si>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</si>
  <si>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</si>
  <si>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</si>
  <si>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</si>
  <si>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</si>
  <si>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</si>
  <si>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</si>
  <si>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</si>
  <si>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</si>
  <si>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</si>
  <si>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</si>
  <si>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</si>
  <si>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</si>
  <si>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</si>
  <si>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</si>
  <si>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</si>
  <si>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</si>
  <si>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</si>
  <si>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</si>
  <si>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</si>
  <si>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</si>
  <si>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</si>
  <si>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</si>
  <si>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</si>
  <si>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</si>
  <si>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</si>
  <si>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</si>
  <si>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</si>
  <si>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</si>
  <si>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</si>
  <si>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</si>
  <si>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</si>
  <si>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</si>
  <si>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</si>
  <si>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</si>
  <si>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</si>
  <si>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</si>
  <si>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</si>
  <si>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</si>
  <si>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</si>
  <si>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</si>
  <si>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</si>
  <si>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</si>
  <si>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</si>
  <si>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</si>
  <si>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</si>
  <si>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</si>
  <si>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</si>
  <si>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</si>
  <si>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</si>
  <si>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</si>
  <si>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</si>
  <si>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</si>
  <si>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</si>
  <si>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</si>
  <si>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</si>
  <si>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</si>
  <si>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</si>
  <si>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</si>
  <si>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</si>
  <si>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</si>
  <si>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</si>
  <si>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</si>
  <si>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</si>
  <si>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</si>
  <si>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</si>
  <si>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</si>
  <si>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</si>
  <si>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</si>
  <si>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</si>
  <si>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</si>
  <si>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</si>
  <si>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</si>
  <si>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</si>
  <si>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</si>
  <si>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</si>
  <si>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</si>
  <si>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</si>
  <si>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</si>
  <si>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</si>
  <si>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</si>
  <si>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</si>
  <si>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</si>
  <si>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</si>
  <si>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</si>
  <si>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</si>
  <si>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</si>
  <si>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</si>
  <si>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</si>
  <si>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</si>
  <si>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</si>
  <si>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</si>
  <si>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</si>
  <si>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</si>
  <si>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</si>
  <si>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</si>
  <si>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</si>
  <si>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</si>
  <si>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</si>
  <si>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</si>
  <si>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</si>
  <si>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</si>
  <si>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</si>
  <si>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</si>
  <si>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</si>
  <si>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</si>
  <si>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</si>
  <si>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</si>
  <si>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</si>
  <si>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</si>
  <si>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</si>
  <si>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</si>
  <si>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</si>
  <si>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</si>
  <si>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</si>
  <si>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</si>
  <si>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</si>
  <si>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</si>
  <si>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</si>
  <si>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</si>
  <si>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</si>
  <si>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</si>
  <si>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</si>
  <si>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</si>
  <si>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</si>
  <si>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</si>
  <si>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</si>
  <si>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</si>
  <si>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</si>
  <si>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</si>
  <si>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</si>
  <si>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</si>
  <si>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</si>
  <si>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</si>
  <si>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</si>
  <si>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</si>
  <si>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</si>
  <si>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</si>
  <si>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</si>
  <si>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</si>
  <si>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</si>
  <si>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</si>
  <si>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</si>
  <si>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</si>
  <si>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</si>
  <si>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</si>
  <si>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</si>
  <si>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</si>
  <si>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</si>
  <si>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</si>
  <si>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</si>
  <si>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</si>
  <si>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</si>
  <si>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</si>
  <si>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</si>
  <si>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</si>
  <si>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</si>
  <si>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</si>
  <si>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</si>
  <si>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</si>
  <si>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</si>
  <si>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</si>
  <si>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</si>
  <si>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</si>
  <si>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</si>
  <si>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</si>
  <si>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</si>
  <si>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</si>
  <si>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</si>
  <si>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</si>
  <si>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</si>
  <si>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</si>
  <si>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</si>
  <si>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</si>
  <si>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</si>
  <si>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</si>
  <si>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</si>
  <si>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</si>
  <si>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</si>
  <si>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</si>
  <si>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</si>
  <si>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</si>
  <si>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</si>
  <si>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</si>
  <si>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</si>
  <si>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</si>
  <si>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</si>
  <si>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</si>
  <si>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</si>
  <si>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</si>
  <si>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</si>
  <si>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</si>
  <si>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</si>
  <si>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</si>
  <si>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</si>
  <si>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</si>
  <si>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</si>
  <si>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</si>
  <si>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</si>
  <si>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</si>
  <si>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</si>
  <si>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</si>
  <si>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</si>
  <si>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</si>
  <si>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</si>
  <si>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</si>
  <si>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</si>
  <si>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</si>
  <si>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</si>
  <si>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</si>
  <si>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</si>
  <si>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</si>
  <si>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</si>
  <si>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</si>
  <si>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</si>
  <si>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</si>
  <si>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</si>
  <si>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</si>
  <si>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</si>
  <si>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</si>
  <si>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</si>
  <si>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</si>
  <si>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</si>
  <si>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</si>
  <si>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</si>
  <si>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</si>
  <si>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</si>
  <si>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</si>
  <si>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</si>
  <si>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</si>
  <si>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</si>
  <si>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</si>
  <si>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</si>
  <si>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</si>
  <si>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</si>
  <si>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</si>
  <si>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</si>
  <si>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</si>
  <si>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</si>
  <si>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</si>
  <si>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</si>
  <si>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</si>
  <si>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</si>
  <si>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</si>
  <si>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</si>
  <si>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</si>
  <si>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</si>
  <si>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</si>
  <si>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</si>
  <si>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</si>
  <si>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</si>
  <si>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</si>
  <si>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</si>
  <si>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</si>
  <si>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</si>
  <si>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</si>
  <si>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</si>
  <si>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</si>
  <si>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</si>
  <si>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</si>
  <si>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</si>
  <si>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</si>
  <si>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</si>
  <si>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</si>
  <si>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</si>
  <si>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</si>
  <si>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</si>
  <si>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</si>
  <si>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</si>
  <si>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</si>
  <si>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</si>
  <si>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</si>
  <si>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</si>
  <si>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</si>
  <si>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</si>
  <si>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</si>
  <si>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</si>
  <si>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</si>
  <si>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</si>
  <si>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</si>
  <si>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</si>
  <si>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</si>
  <si>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</si>
  <si>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</si>
  <si>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</si>
  <si>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</si>
  <si>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</si>
  <si>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</si>
  <si>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</si>
  <si>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</si>
  <si>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</si>
  <si>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</si>
  <si>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</si>
  <si>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</si>
  <si>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</si>
  <si>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</si>
  <si>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</si>
  <si>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</si>
  <si>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</si>
  <si>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</si>
  <si>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</si>
  <si>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</si>
  <si>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</si>
  <si>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</si>
  <si>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</si>
  <si>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</si>
  <si>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</si>
  <si>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</si>
  <si>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</si>
  <si>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</si>
  <si>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</si>
  <si>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</si>
  <si>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</si>
  <si>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</si>
  <si>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</si>
  <si>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</si>
  <si>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</si>
  <si>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</si>
  <si>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</si>
  <si>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</si>
  <si>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</si>
  <si>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</si>
  <si>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</si>
  <si>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</si>
  <si>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</si>
  <si>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</si>
  <si>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</si>
  <si>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</si>
  <si>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</si>
  <si>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</si>
  <si>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</si>
  <si>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</si>
  <si>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</si>
  <si>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</si>
  <si>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</si>
  <si>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</si>
  <si>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</si>
  <si>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</si>
  <si>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</si>
  <si>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</si>
  <si>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</si>
  <si>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</si>
  <si>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</si>
  <si>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</si>
  <si>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</si>
  <si>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</si>
  <si>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</si>
  <si>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</si>
  <si>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</si>
  <si>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</si>
  <si>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</si>
  <si>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</si>
  <si>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</si>
  <si>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</si>
  <si>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</si>
  <si>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</si>
  <si>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</si>
  <si>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</si>
  <si>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</si>
  <si>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</si>
  <si>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</si>
  <si>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</si>
  <si>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</si>
  <si>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</si>
  <si>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</si>
  <si>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</si>
  <si>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</si>
  <si>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</si>
  <si>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</si>
  <si>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</si>
  <si>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</si>
  <si>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</si>
  <si>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</si>
  <si>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</si>
  <si>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</si>
  <si>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</si>
  <si>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</si>
  <si>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</si>
  <si>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</si>
  <si>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</si>
  <si>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</si>
  <si>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</si>
  <si>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</si>
  <si>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</si>
  <si>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</si>
  <si>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</si>
  <si>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</si>
  <si>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</si>
  <si>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</si>
  <si>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</si>
  <si>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</si>
  <si>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</si>
  <si>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</si>
  <si>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</si>
  <si>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</si>
  <si>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</si>
  <si>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</si>
  <si>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</si>
  <si>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</si>
  <si>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</si>
  <si>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</si>
  <si>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</si>
  <si>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</si>
  <si>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</si>
  <si>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</si>
  <si>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</si>
  <si>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</si>
  <si>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</si>
  <si>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</si>
  <si>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</si>
  <si>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</si>
  <si>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</si>
  <si>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</si>
  <si>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</si>
  <si>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</si>
  <si>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</si>
  <si>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</si>
  <si>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</si>
  <si>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</si>
  <si>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</si>
  <si>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</si>
  <si>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</si>
  <si>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</si>
  <si>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</si>
  <si>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</si>
  <si>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</si>
  <si>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</si>
  <si>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</si>
  <si>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</si>
  <si>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</si>
  <si>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</si>
  <si>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</si>
  <si>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</si>
  <si>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</si>
  <si>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</si>
  <si>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</si>
  <si>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</si>
  <si>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</si>
  <si>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</si>
  <si>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</si>
  <si>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</si>
  <si>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</si>
  <si>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</si>
  <si>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</si>
  <si>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</si>
  <si>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</si>
  <si>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</si>
  <si>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</si>
  <si>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</si>
  <si>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</si>
  <si>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</si>
  <si>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</si>
  <si>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</si>
  <si>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</si>
  <si>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</si>
  <si>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</si>
  <si>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</si>
  <si>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</si>
  <si>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</si>
  <si>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</si>
  <si>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</si>
  <si>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</si>
  <si>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</si>
  <si>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</si>
  <si>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</si>
  <si>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</si>
  <si>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</si>
  <si>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</si>
  <si>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</si>
  <si>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</si>
  <si>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</si>
  <si>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</si>
  <si>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</si>
  <si>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</si>
  <si>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</si>
  <si>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</si>
  <si>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</si>
  <si>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</si>
  <si>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</si>
  <si>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</si>
  <si>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</si>
  <si>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</si>
  <si>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</si>
  <si>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</si>
  <si>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</si>
  <si>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</si>
  <si>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</si>
  <si>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</si>
  <si>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</si>
  <si>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</si>
  <si>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</si>
  <si>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</si>
  <si>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</si>
  <si>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</si>
  <si>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</si>
  <si>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</si>
  <si>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</si>
  <si>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</si>
  <si>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</si>
  <si>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</si>
  <si>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</si>
  <si>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</si>
  <si>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</si>
  <si>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</si>
  <si>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</si>
  <si>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</si>
  <si>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</si>
  <si>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</si>
  <si>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</si>
  <si>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</si>
  <si>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</si>
  <si>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</si>
  <si>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</si>
  <si>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</si>
  <si>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</si>
  <si>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</si>
  <si>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</si>
  <si>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</si>
  <si>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</si>
  <si>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</si>
  <si>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</si>
  <si>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</si>
  <si>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</si>
  <si>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</si>
  <si>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</si>
  <si>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</si>
  <si>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</si>
  <si>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</si>
  <si>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</si>
  <si>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</si>
  <si>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</si>
  <si>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</si>
  <si>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</si>
  <si>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</si>
  <si>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</si>
  <si>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</si>
  <si>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</si>
  <si>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</si>
  <si>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</si>
  <si>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</si>
  <si>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</si>
  <si>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</si>
  <si>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</si>
  <si>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</si>
  <si>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</si>
  <si>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</si>
  <si>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</si>
  <si>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</si>
  <si>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</si>
  <si>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</si>
  <si>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</si>
  <si>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</si>
  <si>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</si>
  <si>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</si>
  <si>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</si>
  <si>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</si>
  <si>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</si>
  <si>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</si>
  <si>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</si>
  <si>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</si>
  <si>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</si>
  <si>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</si>
  <si>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</si>
  <si>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</si>
  <si>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</si>
  <si>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</si>
  <si>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</si>
  <si>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</si>
  <si>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</si>
  <si>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</si>
  <si>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</si>
  <si>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</si>
  <si>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</si>
  <si>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</si>
  <si>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</si>
  <si>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</si>
  <si>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</si>
  <si>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</si>
  <si>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</si>
  <si>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</si>
  <si>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</si>
  <si>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</si>
  <si>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</si>
  <si>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</si>
  <si>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</si>
  <si>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</si>
  <si>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</si>
  <si>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</si>
  <si>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</si>
  <si>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</si>
  <si>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</si>
  <si>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</si>
  <si>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</si>
  <si>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</si>
  <si>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</si>
  <si>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</si>
  <si>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</si>
  <si>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</si>
  <si>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</si>
  <si>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</si>
  <si>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</si>
  <si>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</si>
  <si>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</si>
  <si>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</si>
  <si>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</si>
  <si>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</si>
  <si>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</si>
  <si>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</si>
  <si>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</si>
  <si>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</si>
  <si>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</si>
  <si>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</si>
  <si>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</si>
  <si>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</si>
  <si>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</si>
  <si>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</si>
  <si>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</si>
  <si>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</si>
  <si>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</si>
  <si>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</si>
  <si>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</si>
  <si>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</si>
  <si>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</si>
  <si>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</si>
  <si>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</si>
  <si>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</si>
  <si>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</si>
  <si>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</si>
  <si>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</si>
  <si>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</si>
  <si>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</si>
  <si>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</si>
  <si>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</si>
  <si>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</si>
  <si>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</si>
  <si>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</si>
  <si>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</si>
  <si>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</si>
  <si>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</si>
  <si>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</si>
  <si>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</si>
  <si>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</si>
  <si>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</si>
  <si>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</si>
  <si>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</si>
  <si>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</si>
  <si>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</si>
  <si>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</si>
  <si>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</si>
  <si>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</si>
  <si>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</si>
  <si>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</si>
  <si>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</si>
  <si>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</si>
  <si>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</si>
  <si>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</si>
  <si>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</si>
  <si>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</si>
  <si>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</si>
  <si>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</si>
  <si>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</si>
  <si>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</si>
  <si>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</si>
  <si>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</si>
  <si>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</si>
  <si>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</si>
  <si>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</si>
  <si>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</si>
  <si>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</si>
  <si>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</si>
  <si>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</si>
  <si>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</si>
  <si>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</si>
  <si>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</si>
  <si>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</si>
  <si>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</si>
  <si>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</si>
  <si>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</si>
  <si>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</si>
  <si>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</si>
  <si>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</si>
  <si>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</si>
  <si>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</si>
  <si>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</si>
  <si>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</si>
  <si>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</si>
  <si>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</si>
  <si>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</si>
  <si>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</si>
  <si>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</si>
  <si>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</si>
  <si>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</si>
  <si>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</si>
  <si>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</si>
  <si>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</si>
  <si>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</si>
  <si>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</si>
  <si>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</si>
  <si>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</si>
  <si>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</si>
  <si>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</si>
  <si>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</si>
  <si>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</si>
  <si>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</si>
  <si>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</si>
  <si>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</si>
  <si>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</si>
  <si>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</si>
  <si>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</si>
  <si>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</si>
  <si>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</si>
  <si>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</si>
  <si>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</si>
  <si>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</si>
  <si>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</si>
  <si>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</si>
  <si>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</si>
  <si>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</si>
  <si>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</si>
  <si>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</si>
  <si>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</si>
  <si>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</si>
  <si>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</si>
  <si>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</si>
  <si>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</si>
  <si>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</si>
  <si>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</si>
  <si>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</si>
  <si>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</si>
  <si>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</si>
  <si>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</si>
  <si>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</si>
  <si>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</si>
  <si>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</si>
  <si>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</si>
  <si>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</si>
  <si>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</si>
  <si>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</si>
  <si>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</si>
  <si>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</si>
  <si>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</si>
  <si>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</si>
  <si>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</si>
  <si>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</si>
  <si>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</si>
  <si>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</si>
  <si>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</si>
  <si>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</si>
  <si>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</si>
  <si>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</si>
  <si>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</si>
  <si>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</si>
  <si>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</si>
  <si>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</si>
  <si>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</si>
  <si>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</si>
  <si>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</si>
  <si>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</si>
  <si>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</si>
  <si>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</si>
  <si>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</si>
  <si>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</si>
  <si>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</si>
  <si>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</si>
  <si>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</si>
  <si>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</si>
  <si>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</si>
  <si>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</si>
  <si>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</si>
  <si>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</si>
  <si>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</si>
  <si>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</si>
  <si>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</si>
  <si>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</si>
  <si>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</si>
  <si>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</si>
  <si>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</si>
  <si>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</si>
  <si>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</si>
  <si>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</si>
  <si>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</si>
  <si>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</si>
  <si>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</si>
  <si>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</si>
  <si>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</si>
  <si>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</si>
  <si>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</si>
  <si>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</si>
  <si>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</si>
  <si>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</si>
  <si>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</si>
  <si>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</si>
  <si>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</si>
  <si>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</si>
  <si>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</si>
  <si>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</si>
  <si>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</si>
  <si>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</si>
  <si>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</si>
  <si>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</si>
  <si>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</si>
  <si>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</si>
  <si>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</si>
  <si>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</si>
  <si>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</si>
  <si>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</si>
  <si>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</si>
  <si>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</si>
  <si>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</si>
  <si>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</si>
  <si>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</si>
  <si>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</si>
  <si>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</si>
  <si>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</si>
  <si>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</si>
  <si>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</si>
  <si>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</si>
  <si>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</si>
  <si>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</si>
  <si>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</si>
  <si>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</si>
  <si>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</si>
  <si>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</si>
  <si>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</si>
  <si>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</si>
  <si>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</si>
  <si>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</si>
  <si>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</si>
  <si>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</si>
  <si>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</si>
  <si>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</si>
  <si>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</si>
  <si>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</si>
  <si>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</si>
  <si>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</si>
  <si>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</si>
  <si>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</si>
  <si>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</si>
  <si>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</si>
  <si>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</si>
  <si>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</si>
  <si>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</si>
  <si>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</si>
  <si>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</si>
  <si>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</si>
  <si>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</si>
  <si>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</si>
  <si>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</si>
  <si>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</si>
  <si>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</si>
  <si>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</si>
  <si>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</si>
  <si>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</si>
  <si>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</si>
  <si>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</si>
  <si>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</si>
  <si>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</si>
  <si>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</si>
  <si>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</si>
  <si>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</si>
  <si>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</si>
  <si>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</si>
  <si>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</si>
  <si>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</si>
  <si>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</si>
  <si>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</si>
  <si>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</si>
  <si>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</si>
  <si>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</si>
  <si>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</si>
  <si>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</si>
  <si>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</si>
  <si>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</si>
  <si>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</si>
  <si>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</si>
  <si>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</si>
  <si>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</si>
  <si>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</si>
  <si>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</si>
  <si>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</si>
  <si>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</si>
  <si>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</si>
  <si>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</si>
  <si>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</si>
  <si>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</si>
  <si>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</si>
  <si>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</si>
  <si>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</si>
  <si>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</si>
  <si>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</si>
  <si>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</si>
  <si>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</si>
  <si>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</si>
  <si>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</si>
  <si>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</si>
  <si>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</si>
  <si>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</si>
  <si>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</si>
  <si>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</si>
  <si>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</si>
  <si>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</si>
  <si>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</si>
  <si>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</si>
  <si>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</si>
  <si>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</si>
  <si>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</si>
  <si>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</si>
  <si>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</si>
  <si>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</si>
  <si>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</si>
  <si>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</si>
  <si>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</si>
  <si>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</si>
  <si>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</si>
  <si>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</si>
  <si>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</si>
  <si>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</si>
  <si>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</si>
  <si>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</si>
  <si>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</si>
  <si>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</si>
  <si>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</si>
  <si>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</si>
  <si>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</si>
  <si>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</si>
  <si>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</si>
  <si>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</si>
  <si>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</si>
  <si>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</si>
  <si>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</si>
  <si>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</si>
  <si>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</si>
  <si>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</si>
  <si>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</si>
  <si>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</si>
  <si>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</si>
  <si>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</si>
  <si>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</si>
  <si>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</si>
  <si>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</si>
  <si>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</si>
  <si>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</si>
  <si>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</si>
  <si>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</si>
  <si>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</si>
  <si>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</si>
  <si>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</si>
  <si>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</si>
  <si>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</si>
  <si>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</si>
  <si>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</si>
  <si>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</si>
  <si>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</si>
  <si>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</si>
  <si>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</si>
  <si>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</si>
  <si>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</si>
  <si>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</si>
  <si>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</si>
  <si>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</si>
  <si>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</si>
  <si>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</si>
  <si>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</si>
  <si>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</si>
  <si>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</si>
  <si>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</si>
  <si>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</si>
  <si>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</si>
  <si>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</si>
  <si>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</si>
  <si>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</si>
  <si>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</si>
  <si>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</si>
  <si>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</si>
  <si>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</si>
  <si>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</si>
  <si>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</si>
  <si>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</si>
  <si>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</si>
  <si>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</si>
  <si>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</si>
  <si>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</si>
  <si>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</si>
  <si>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</si>
  <si>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</si>
  <si>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</si>
  <si>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</si>
  <si>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</si>
  <si>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</si>
  <si>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</si>
  <si>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</si>
  <si>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</si>
  <si>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</si>
  <si>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</si>
  <si>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</si>
  <si>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</si>
  <si>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</si>
  <si>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</si>
  <si>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</si>
  <si>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</si>
  <si>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</si>
  <si>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</si>
  <si>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</si>
  <si>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</si>
  <si>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</si>
  <si>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</si>
  <si>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</si>
  <si>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</si>
  <si>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</si>
  <si>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</si>
  <si>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</si>
  <si>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</si>
  <si>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</si>
  <si>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</si>
  <si>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</si>
  <si>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</si>
  <si>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</si>
  <si>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</si>
  <si>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</si>
  <si>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</si>
  <si>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</si>
  <si>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</si>
  <si>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</si>
  <si>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</si>
  <si>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</si>
  <si>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</si>
  <si>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</si>
  <si>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</si>
  <si>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</si>
  <si>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</si>
  <si>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</si>
  <si>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</si>
  <si>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</si>
  <si>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</si>
  <si>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</si>
  <si>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</si>
  <si>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</si>
  <si>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</si>
  <si>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</si>
  <si>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</si>
  <si>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</si>
  <si>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</si>
  <si>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</si>
  <si>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</si>
  <si>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</si>
  <si>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</si>
  <si>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</si>
  <si>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</si>
  <si>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</si>
  <si>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</si>
  <si>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</si>
  <si>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</si>
  <si>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</si>
  <si>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</si>
  <si>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</si>
  <si>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</si>
  <si>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</si>
  <si>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</si>
  <si>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</si>
  <si>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</si>
  <si>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</si>
  <si>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</si>
  <si>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</si>
  <si>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</si>
  <si>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</si>
  <si>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</si>
  <si>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</si>
  <si>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</si>
  <si>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</si>
  <si>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</si>
  <si>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</si>
  <si>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</si>
  <si>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</si>
  <si>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</si>
  <si>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</si>
  <si>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</si>
  <si>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</si>
  <si>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</si>
  <si>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</si>
  <si>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</si>
  <si>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</si>
  <si>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</si>
  <si>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</si>
  <si>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</si>
  <si>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</si>
  <si>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</si>
  <si>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</si>
  <si>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</si>
  <si>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</si>
  <si>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</si>
  <si>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</si>
  <si>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</si>
  <si>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</si>
  <si>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</si>
  <si>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</si>
  <si>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</si>
  <si>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</si>
  <si>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</si>
  <si>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</si>
  <si>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</si>
  <si>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</si>
  <si>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</si>
  <si>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</si>
  <si>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</si>
  <si>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</si>
  <si>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</si>
  <si>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</si>
  <si>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</si>
  <si>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</si>
  <si>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</si>
  <si>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</si>
  <si>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</si>
  <si>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</si>
  <si>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</si>
  <si>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</si>
  <si>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</si>
  <si>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</si>
  <si>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</si>
  <si>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</si>
  <si>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</si>
  <si>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</si>
  <si>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</si>
  <si>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</si>
  <si>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</si>
  <si>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</si>
  <si>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</si>
  <si>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</si>
  <si>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</si>
  <si>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</si>
  <si>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</si>
  <si>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</si>
  <si>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</si>
  <si>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</si>
  <si>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</si>
  <si>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</si>
  <si>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</si>
  <si>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</si>
  <si>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</si>
  <si>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</si>
  <si>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</si>
  <si>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</si>
  <si>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</si>
  <si>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</si>
  <si>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</si>
  <si>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</si>
  <si>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</si>
  <si>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</si>
  <si>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</si>
  <si>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</si>
  <si>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</si>
  <si>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</si>
  <si>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</si>
  <si>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</si>
  <si>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</si>
  <si>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</si>
  <si>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</si>
  <si>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</si>
  <si>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</si>
  <si>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</si>
  <si>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</si>
  <si>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</si>
  <si>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</si>
  <si>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</si>
  <si>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</si>
  <si>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</si>
  <si>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</si>
  <si>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</si>
  <si>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</si>
  <si>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</si>
  <si>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</si>
  <si>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</si>
  <si>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</si>
  <si>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</si>
  <si>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</si>
  <si>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</si>
  <si>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</si>
  <si>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</si>
  <si>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</si>
  <si>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</si>
  <si>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</si>
  <si>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</si>
  <si>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</si>
  <si>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</si>
  <si>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</si>
  <si>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</si>
  <si>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</si>
  <si>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</si>
  <si>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</si>
  <si>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</si>
  <si>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</si>
  <si>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</si>
  <si>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</si>
  <si>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</si>
  <si>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</si>
  <si>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</si>
  <si>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</si>
  <si>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</si>
  <si>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</si>
  <si>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</si>
  <si>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</si>
  <si>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</si>
  <si>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</si>
  <si>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</si>
  <si>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</si>
  <si>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</si>
  <si>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</si>
  <si>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</si>
  <si>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</si>
  <si>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</si>
  <si>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</si>
  <si>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</si>
  <si>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</si>
  <si>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</si>
  <si>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</si>
  <si>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</si>
  <si>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</si>
  <si>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</si>
  <si>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</si>
  <si>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</si>
  <si>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</si>
  <si>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</si>
  <si>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</si>
  <si>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</si>
  <si>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</si>
  <si>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</si>
  <si>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</si>
  <si>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</si>
  <si>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</si>
  <si>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</si>
  <si>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</si>
  <si>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</si>
  <si>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</si>
  <si>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</si>
  <si>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</si>
  <si>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</si>
  <si>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</si>
  <si>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</si>
  <si>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</si>
  <si>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</si>
  <si>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</si>
  <si>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</si>
  <si>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</si>
  <si>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</si>
  <si>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</si>
  <si>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</si>
  <si>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</si>
  <si>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</si>
  <si>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</si>
  <si>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</si>
  <si>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</si>
  <si>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</si>
  <si>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</si>
  <si>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</si>
  <si>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</si>
  <si>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</si>
  <si>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</si>
  <si>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</si>
  <si>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</si>
  <si>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</si>
  <si>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</si>
  <si>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</si>
  <si>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</si>
  <si>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</si>
  <si>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</si>
  <si>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</si>
  <si>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</si>
  <si>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</si>
  <si>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</si>
  <si>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</si>
  <si>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</si>
  <si>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</si>
  <si>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</si>
  <si>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</si>
  <si>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</si>
  <si>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</si>
  <si>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</si>
  <si>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</si>
  <si>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</si>
  <si>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</si>
  <si>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</si>
  <si>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</si>
  <si>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</si>
  <si>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</si>
  <si>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</si>
  <si>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</si>
  <si>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</si>
  <si>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</si>
  <si>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</si>
  <si>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</si>
  <si>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</si>
  <si>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</si>
  <si>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</si>
  <si>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</si>
  <si>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</si>
  <si>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</si>
  <si>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</si>
  <si>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</si>
  <si>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</si>
  <si>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</si>
  <si>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</si>
  <si>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</si>
  <si>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</si>
  <si>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</si>
  <si>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</si>
  <si>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</si>
  <si>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</si>
  <si>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</si>
  <si>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</si>
  <si>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</si>
  <si>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</si>
  <si>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</si>
  <si>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</si>
  <si>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</si>
  <si>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</si>
  <si>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</si>
  <si>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</si>
  <si>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</si>
  <si>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</si>
  <si>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</si>
  <si>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</si>
  <si>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</si>
  <si>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</si>
  <si>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</si>
  <si>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</si>
  <si>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</si>
  <si>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</si>
  <si>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</si>
  <si>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</si>
  <si>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</si>
  <si>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</si>
  <si>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</si>
  <si>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</si>
  <si>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</si>
  <si>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</si>
  <si>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</si>
  <si>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</si>
  <si>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</si>
  <si>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</si>
  <si>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</si>
  <si>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</si>
  <si>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</si>
  <si>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</si>
  <si>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</si>
  <si>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</si>
  <si>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</si>
  <si>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</si>
  <si>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</si>
  <si>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</si>
  <si>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</si>
  <si>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</si>
  <si>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</si>
  <si>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</si>
  <si>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</si>
  <si>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</si>
  <si>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</si>
  <si>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</si>
  <si>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</si>
  <si>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</si>
  <si>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</si>
  <si>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</si>
  <si>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</si>
  <si>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</si>
  <si>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</si>
  <si>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</si>
  <si>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</si>
  <si>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</si>
  <si>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</si>
  <si>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</si>
  <si>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</si>
  <si>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</si>
  <si>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</si>
  <si>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</si>
  <si>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</si>
  <si>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</si>
  <si>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</si>
  <si>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</si>
  <si>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</si>
  <si>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</si>
  <si>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</si>
  <si>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</si>
  <si>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</si>
  <si>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</si>
  <si>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</si>
  <si>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</si>
  <si>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</si>
  <si>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</si>
  <si>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</si>
  <si>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</si>
  <si>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</si>
  <si>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</si>
  <si>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</si>
  <si>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</si>
  <si>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</si>
  <si>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</si>
  <si>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</si>
  <si>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</si>
  <si>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</si>
  <si>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</si>
  <si>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</si>
  <si>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</si>
  <si>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</si>
  <si>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</si>
  <si>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</si>
  <si>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</si>
  <si>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</si>
  <si>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</si>
  <si>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</si>
  <si>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</si>
  <si>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</si>
  <si>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</si>
  <si>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</si>
  <si>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</si>
  <si>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</si>
  <si>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</si>
  <si>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</si>
  <si>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</si>
  <si>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</si>
  <si>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</si>
  <si>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</si>
  <si>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</si>
  <si>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</si>
  <si>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</si>
  <si>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</si>
  <si>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</si>
  <si>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</si>
  <si>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</si>
  <si>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</si>
  <si>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</si>
  <si>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</si>
  <si>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</si>
  <si>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</si>
  <si>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</si>
  <si>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</si>
  <si>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</si>
  <si>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</si>
  <si>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</si>
  <si>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</si>
  <si>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</si>
  <si>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</si>
  <si>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</si>
  <si>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</si>
  <si>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</si>
  <si>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</si>
  <si>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</si>
  <si>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</si>
  <si>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</si>
  <si>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</si>
  <si>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</si>
  <si>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</si>
  <si>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</si>
  <si>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</si>
  <si>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</si>
  <si>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</si>
  <si>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</si>
  <si>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</si>
  <si>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</si>
  <si>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</si>
  <si>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</si>
  <si>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</si>
  <si>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</si>
  <si>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</si>
  <si>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</si>
  <si>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</si>
  <si>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</si>
  <si>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</si>
  <si>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</si>
  <si>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</si>
  <si>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</si>
  <si>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</si>
  <si>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</si>
  <si>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</si>
  <si>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</si>
  <si>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</si>
  <si>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</si>
  <si>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</si>
  <si>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</si>
  <si>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</si>
  <si>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</si>
  <si>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</si>
  <si>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</si>
  <si>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</si>
  <si>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</si>
  <si>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</si>
  <si>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</si>
  <si>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</si>
  <si>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</si>
  <si>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</si>
  <si>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</si>
  <si>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</si>
  <si>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</si>
  <si>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</si>
  <si>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</si>
  <si>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</si>
  <si>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</si>
  <si>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</si>
  <si>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</si>
  <si>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</si>
  <si>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</si>
  <si>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</si>
  <si>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</si>
  <si>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</si>
  <si>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</si>
  <si>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</si>
  <si>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</si>
  <si>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</si>
  <si>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</si>
  <si>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</si>
  <si>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</si>
  <si>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</si>
  <si>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</si>
  <si>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</si>
  <si>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</si>
  <si>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</si>
  <si>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</si>
  <si>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</si>
  <si>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</si>
  <si>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</si>
  <si>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</si>
  <si>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</si>
  <si>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</si>
  <si>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</si>
  <si>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</si>
  <si>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</si>
  <si>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</si>
  <si>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</si>
  <si>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</si>
  <si>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</si>
  <si>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</si>
  <si>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</si>
  <si>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</si>
  <si>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</si>
  <si>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</si>
  <si>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</si>
  <si>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</si>
  <si>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</si>
  <si>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</si>
  <si>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</si>
  <si>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</si>
  <si>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</si>
  <si>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</si>
  <si>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</si>
  <si>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</si>
  <si>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</si>
  <si>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</si>
  <si>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</si>
  <si>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</si>
  <si>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</si>
  <si>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</si>
  <si>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</si>
  <si>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</si>
  <si>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</si>
  <si>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</si>
  <si>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</si>
  <si>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</si>
  <si>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</si>
  <si>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</si>
  <si>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</si>
  <si>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</si>
  <si>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</si>
  <si>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</si>
  <si>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</si>
  <si>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</si>
  <si>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</si>
  <si>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</si>
  <si>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</si>
  <si>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</si>
  <si>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</si>
  <si>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</si>
  <si>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</si>
  <si>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</si>
  <si>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</si>
  <si>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</si>
  <si>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</si>
  <si>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</si>
  <si>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</si>
  <si>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</si>
  <si>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</si>
  <si>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</si>
  <si>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</si>
  <si>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</si>
  <si>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</si>
  <si>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</si>
  <si>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</si>
  <si>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</si>
  <si>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</si>
  <si>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</si>
  <si>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</si>
  <si>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</si>
  <si>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</si>
  <si>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</si>
  <si>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</si>
  <si>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</si>
  <si>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</si>
  <si>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</si>
  <si>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</si>
  <si>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</si>
  <si>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</si>
  <si>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</si>
  <si>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</si>
  <si>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</si>
  <si>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</si>
  <si>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</si>
  <si>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</si>
  <si>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</si>
  <si>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</si>
  <si>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</si>
  <si>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</si>
  <si>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</si>
  <si>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</si>
  <si>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</si>
  <si>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</si>
  <si>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</si>
  <si>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</si>
  <si>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</si>
  <si>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</si>
  <si>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</si>
  <si>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</si>
  <si>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</si>
  <si>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</si>
  <si>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</si>
  <si>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</si>
  <si>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</si>
  <si>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</si>
  <si>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</si>
  <si>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</si>
  <si>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</si>
  <si>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</si>
  <si>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</si>
  <si>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</si>
  <si>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</si>
  <si>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</si>
  <si>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</si>
  <si>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</si>
  <si>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</si>
  <si>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</si>
  <si>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</si>
  <si>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</si>
  <si>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</si>
  <si>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</si>
  <si>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</si>
  <si>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</si>
  <si>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</si>
  <si>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</si>
  <si>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</si>
  <si>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</si>
  <si>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</si>
  <si>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</si>
  <si>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</si>
  <si>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</si>
  <si>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</si>
  <si>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</si>
  <si>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</si>
  <si>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</si>
  <si>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</si>
  <si>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</si>
  <si>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</si>
  <si>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</si>
  <si>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</si>
  <si>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</si>
  <si>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</si>
  <si>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</si>
  <si>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</si>
  <si>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</si>
  <si>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</si>
  <si>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</si>
  <si>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</si>
  <si>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</si>
  <si>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</si>
  <si>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</si>
  <si>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</si>
  <si>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</si>
  <si>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</si>
  <si>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</si>
  <si>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</si>
  <si>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</si>
  <si>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</si>
  <si>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</si>
  <si>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</si>
  <si>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</si>
  <si>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</si>
  <si>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</si>
  <si>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</si>
  <si>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</si>
  <si>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</si>
  <si>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</si>
  <si>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</si>
  <si>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</si>
  <si>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</si>
  <si>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</si>
  <si>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</si>
  <si>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</si>
  <si>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</si>
  <si>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</si>
  <si>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</si>
  <si>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</si>
  <si>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</si>
  <si>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</si>
  <si>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</si>
  <si>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</si>
  <si>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</si>
  <si>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</si>
  <si>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</si>
  <si>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</si>
  <si>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</si>
  <si>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</si>
  <si>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</si>
  <si>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</si>
  <si>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</si>
  <si>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</si>
  <si>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</si>
  <si>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</si>
  <si>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</si>
  <si>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</si>
  <si>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</si>
  <si>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</si>
  <si>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</si>
  <si>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</si>
  <si>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</si>
  <si>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</si>
  <si>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</si>
  <si>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</si>
  <si>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</si>
  <si>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</si>
  <si>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</si>
  <si>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</si>
  <si>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</si>
  <si>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</si>
  <si>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</si>
  <si>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</si>
  <si>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</si>
  <si>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</si>
  <si>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</si>
  <si>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</si>
  <si>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</si>
  <si>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</si>
  <si>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</si>
  <si>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</si>
  <si>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</si>
  <si>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</si>
  <si>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</si>
  <si>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</si>
  <si>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</si>
  <si>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</si>
  <si>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</si>
  <si>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</si>
  <si>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</si>
  <si>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</si>
  <si>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</si>
  <si>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</si>
  <si>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</si>
  <si>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</si>
  <si>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</si>
  <si>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</si>
  <si>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</si>
  <si>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</si>
  <si>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</si>
  <si>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</si>
  <si>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</si>
  <si>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</si>
  <si>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</si>
  <si>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</si>
  <si>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</si>
  <si>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</si>
  <si>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</si>
  <si>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</si>
  <si>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</si>
  <si>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</si>
  <si>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</si>
  <si>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</si>
  <si>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</si>
  <si>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</si>
  <si>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</si>
  <si>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</si>
  <si>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</si>
  <si>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</si>
  <si>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</si>
  <si>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</si>
  <si>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</si>
  <si>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</si>
  <si>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</si>
  <si>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</si>
  <si>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</si>
  <si>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</si>
  <si>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</si>
  <si>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</si>
  <si>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</si>
  <si>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</si>
  <si>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</si>
  <si>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</si>
  <si>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</si>
  <si>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</si>
  <si>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</si>
  <si>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</si>
  <si>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</si>
  <si>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</si>
  <si>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</si>
  <si>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</si>
  <si>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</si>
  <si>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</si>
  <si>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</si>
  <si>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</si>
  <si>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</si>
  <si>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</si>
  <si>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</si>
  <si>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</si>
  <si>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</si>
  <si>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</si>
  <si>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</si>
  <si>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</si>
  <si>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</si>
  <si>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</si>
  <si>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</si>
  <si>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</si>
  <si>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</si>
  <si>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</si>
  <si>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</si>
  <si>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</si>
  <si>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</si>
  <si>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</si>
  <si>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</si>
  <si>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</si>
  <si>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</si>
  <si>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</si>
  <si>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</si>
  <si>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</si>
  <si>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</si>
  <si>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</si>
  <si>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</si>
  <si>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</si>
  <si>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</si>
  <si>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</si>
  <si>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</si>
  <si>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</si>
  <si>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</si>
  <si>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</si>
  <si>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</si>
  <si>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</si>
  <si>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</si>
  <si>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</si>
  <si>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</si>
  <si>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</si>
  <si>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</si>
  <si>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</si>
  <si>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</si>
  <si>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</si>
  <si>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</si>
  <si>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</si>
  <si>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</si>
  <si>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</si>
  <si>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</si>
  <si>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</si>
  <si>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</si>
  <si>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</si>
  <si>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</si>
  <si>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</si>
  <si>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</si>
  <si>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</si>
  <si>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</si>
  <si>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</si>
  <si>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</si>
  <si>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</si>
  <si>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</si>
  <si>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</si>
  <si>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</si>
  <si>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</si>
  <si>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</si>
  <si>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</si>
  <si>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</si>
  <si>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</si>
  <si>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</si>
  <si>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</si>
  <si>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</si>
  <si>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</si>
  <si>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</si>
  <si>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</si>
  <si>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</si>
  <si>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</si>
  <si>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</si>
  <si>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</si>
  <si>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</si>
  <si>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</si>
  <si>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</si>
  <si>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</si>
  <si>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</si>
  <si>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</si>
  <si>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</si>
  <si>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</si>
  <si>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</si>
  <si>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</si>
  <si>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</si>
  <si>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</si>
  <si>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</si>
  <si>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</si>
  <si>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</si>
  <si>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</si>
  <si>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</si>
  <si>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</si>
  <si>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</si>
  <si>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</si>
  <si>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</si>
  <si>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</si>
  <si>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</si>
  <si>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</si>
  <si>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</si>
  <si>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</si>
  <si>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</si>
  <si>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</si>
  <si>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</si>
  <si>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</si>
  <si>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</si>
  <si>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</si>
  <si>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</si>
  <si>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</si>
  <si>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</si>
  <si>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</si>
  <si>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</si>
  <si>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</si>
  <si>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</si>
  <si>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</si>
  <si>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</si>
  <si>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</si>
  <si>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</si>
  <si>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</si>
  <si>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</si>
  <si>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</si>
  <si>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</si>
  <si>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</si>
  <si>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</si>
  <si>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</si>
  <si>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</si>
  <si>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</si>
  <si>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</si>
  <si>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</si>
  <si>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</si>
  <si>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</si>
  <si>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</si>
  <si>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</si>
  <si>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</si>
  <si>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</si>
  <si>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</si>
  <si>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</si>
  <si>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</si>
  <si>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</si>
  <si>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</si>
  <si>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</si>
  <si>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</si>
  <si>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</si>
  <si>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</si>
  <si>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</si>
  <si>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</si>
  <si>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</si>
  <si>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</si>
  <si>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</si>
  <si>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</si>
  <si>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</si>
  <si>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</si>
  <si>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</si>
  <si>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</si>
  <si>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</si>
  <si>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</si>
  <si>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</si>
  <si>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</si>
  <si>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</si>
  <si>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</si>
  <si>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</si>
  <si>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</si>
  <si>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</si>
  <si>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</si>
  <si>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</si>
  <si>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</si>
  <si>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</si>
  <si>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</si>
  <si>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</si>
  <si>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</si>
  <si>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</si>
  <si>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</si>
  <si>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</si>
  <si>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</si>
  <si>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</si>
  <si>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</si>
  <si>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</si>
  <si>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</si>
  <si>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</si>
  <si>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</si>
  <si>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</si>
  <si>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</si>
  <si>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</si>
  <si>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</si>
  <si>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</si>
  <si>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</si>
  <si>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</si>
  <si>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</si>
  <si>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</si>
  <si>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</si>
  <si>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</si>
  <si>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</si>
  <si>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</si>
  <si>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</si>
  <si>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</si>
  <si>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</si>
  <si>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</si>
  <si>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</si>
  <si>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</si>
  <si>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</si>
  <si>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</si>
  <si>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</si>
  <si>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</si>
  <si>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</si>
  <si>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</si>
  <si>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</si>
  <si>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</si>
  <si>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</si>
  <si>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</si>
  <si>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</si>
  <si>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</si>
  <si>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</si>
  <si>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</si>
  <si>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</si>
  <si>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</si>
  <si>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</si>
  <si>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</si>
  <si>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</si>
  <si>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</si>
  <si>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</si>
  <si>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</si>
  <si>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</si>
  <si>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</si>
  <si>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</si>
  <si>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</si>
  <si>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</si>
  <si>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</si>
  <si>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</si>
  <si>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</si>
  <si>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</si>
  <si>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</si>
  <si>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</si>
  <si>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</si>
  <si>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</si>
  <si>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</si>
  <si>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</si>
  <si>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</si>
  <si>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</si>
  <si>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</si>
  <si>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</si>
  <si>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</si>
  <si>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</si>
  <si>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</si>
  <si>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</si>
  <si>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</si>
  <si>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</si>
  <si>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</si>
  <si>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</si>
  <si>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</si>
  <si>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</si>
  <si>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</si>
  <si>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</si>
  <si>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</si>
  <si>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</si>
  <si>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</si>
  <si>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</si>
  <si>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</si>
  <si>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</si>
  <si>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</si>
  <si>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</si>
  <si>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</si>
  <si>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</si>
  <si>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</si>
  <si>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</si>
  <si>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</si>
  <si>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</si>
  <si>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</si>
  <si>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</si>
  <si>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</si>
  <si>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</si>
  <si>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</si>
  <si>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</si>
  <si>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</si>
  <si>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</si>
  <si>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</si>
  <si>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</si>
  <si>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</si>
  <si>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</si>
  <si>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</si>
  <si>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</si>
  <si>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</si>
  <si>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</si>
  <si>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</si>
  <si>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</si>
  <si>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</si>
  <si>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</si>
  <si>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</si>
  <si>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</si>
  <si>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</si>
  <si>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</si>
  <si>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</si>
  <si>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</si>
  <si>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</si>
  <si>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</si>
  <si>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</si>
  <si>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</si>
  <si>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</si>
  <si>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</si>
  <si>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</si>
  <si>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</si>
  <si>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</si>
  <si>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</si>
  <si>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</si>
  <si>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</si>
  <si>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</si>
  <si>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</si>
  <si>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</si>
  <si>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</si>
  <si>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</si>
  <si>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</si>
  <si>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</si>
  <si>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</si>
  <si>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</si>
  <si>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</si>
  <si>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</si>
  <si>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</si>
  <si>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</si>
  <si>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</si>
  <si>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</si>
  <si>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</si>
  <si>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</si>
  <si>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</si>
  <si>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</si>
  <si>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</si>
  <si>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</si>
  <si>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</si>
  <si>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</si>
  <si>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</si>
  <si>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</si>
  <si>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</si>
  <si>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</si>
  <si>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</si>
  <si>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</si>
  <si>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</si>
  <si>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</si>
  <si>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</si>
  <si>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</si>
  <si>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</si>
  <si>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</si>
  <si>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</si>
  <si>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</si>
  <si>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</si>
  <si>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</si>
  <si>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</si>
  <si>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</si>
  <si>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</si>
  <si>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</si>
  <si>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</si>
  <si>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</si>
  <si>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</si>
  <si>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</si>
  <si>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</si>
  <si>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</si>
  <si>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</si>
  <si>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</si>
  <si>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</si>
  <si>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</si>
  <si>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</si>
  <si>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</si>
  <si>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</si>
  <si>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</si>
  <si>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</si>
  <si>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</si>
  <si>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</si>
  <si>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</si>
  <si>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</si>
  <si>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</si>
  <si>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</si>
  <si>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</si>
  <si>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</si>
  <si>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</si>
  <si>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</si>
  <si>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</si>
  <si>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</si>
  <si>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</si>
  <si>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</si>
  <si>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</si>
  <si>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</si>
  <si>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</si>
  <si>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</si>
  <si>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</si>
  <si>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</si>
  <si>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</si>
  <si>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</si>
  <si>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</si>
  <si>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</si>
  <si>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</si>
  <si>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</si>
  <si>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</si>
  <si>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</si>
  <si>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</si>
  <si>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</si>
  <si>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</si>
  <si>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</si>
  <si>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</si>
  <si>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</si>
  <si>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</si>
  <si>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</si>
  <si>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</si>
  <si>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</si>
  <si>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</si>
  <si>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</si>
  <si>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</si>
  <si>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</si>
  <si>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</si>
  <si>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</si>
  <si>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</si>
  <si>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</si>
  <si>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</si>
  <si>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</si>
  <si>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</si>
  <si>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</si>
  <si>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</si>
  <si>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</si>
  <si>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</si>
  <si>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</si>
  <si>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</si>
  <si>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</si>
  <si>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</si>
  <si>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</si>
  <si>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</si>
  <si>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</si>
  <si>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</si>
  <si>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</si>
  <si>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</si>
  <si>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</si>
  <si>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</si>
  <si>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</si>
  <si>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</si>
  <si>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</si>
  <si>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</si>
  <si>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</si>
  <si>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</si>
  <si>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</si>
  <si>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</si>
  <si>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</si>
  <si>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</si>
  <si>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</si>
  <si>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</si>
  <si>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</si>
  <si>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</si>
  <si>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</si>
  <si>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</si>
  <si>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</si>
  <si>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</si>
  <si>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</si>
  <si>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</si>
  <si>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</si>
  <si>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</si>
  <si>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</si>
  <si>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</si>
  <si>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</si>
  <si>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</si>
  <si>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</si>
  <si>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</si>
  <si>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</si>
  <si>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</si>
  <si>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</si>
  <si>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</si>
  <si>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</si>
  <si>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</si>
  <si>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</si>
  <si>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</si>
  <si>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</si>
  <si>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</si>
  <si>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</si>
  <si>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</si>
  <si>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</si>
  <si>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</si>
  <si>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</si>
  <si>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</si>
  <si>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</si>
  <si>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</si>
  <si>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</si>
  <si>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</si>
  <si>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</si>
  <si>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</si>
  <si>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</si>
  <si>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</si>
  <si>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</si>
  <si>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</si>
  <si>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</si>
  <si>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</si>
  <si>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</si>
  <si>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</si>
  <si>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</si>
  <si>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</si>
  <si>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</si>
  <si>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</si>
  <si>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</si>
  <si>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</si>
  <si>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</si>
  <si>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</si>
  <si>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</si>
  <si>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</si>
  <si>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</si>
  <si>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</si>
  <si>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</si>
  <si>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</si>
  <si>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</si>
  <si>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</si>
  <si>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</si>
  <si>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</si>
  <si>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</si>
  <si>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</si>
  <si>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</si>
  <si>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</si>
  <si>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</si>
  <si>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</si>
  <si>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</si>
  <si>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</si>
  <si>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</si>
  <si>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</si>
  <si>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</si>
  <si>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</si>
  <si>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</si>
  <si>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</si>
  <si>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</si>
  <si>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</si>
  <si>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</si>
  <si>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</si>
  <si>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</si>
  <si>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</si>
  <si>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</si>
  <si>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</si>
  <si>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</si>
  <si>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</si>
  <si>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</si>
  <si>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</si>
  <si>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</si>
  <si>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</si>
  <si>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</si>
  <si>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</si>
  <si>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</si>
  <si>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</si>
  <si>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</si>
  <si>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</si>
  <si>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</si>
  <si>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</si>
  <si>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</si>
  <si>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</si>
  <si>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</si>
  <si>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</si>
  <si>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</si>
  <si>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</si>
  <si>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</si>
  <si>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</si>
  <si>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</si>
  <si>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</si>
  <si>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</si>
  <si>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</si>
  <si>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</si>
  <si>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</si>
  <si>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</si>
  <si>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</si>
  <si>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</si>
  <si>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</si>
  <si>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</si>
  <si>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</si>
  <si>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</si>
  <si>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</si>
  <si>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</si>
  <si>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</si>
  <si>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</si>
  <si>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</si>
  <si>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</si>
  <si>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</si>
  <si>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</si>
  <si>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</si>
  <si>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</si>
  <si>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</si>
  <si>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</si>
  <si>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</si>
  <si>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</si>
  <si>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</si>
  <si>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</si>
  <si>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</si>
  <si>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</si>
  <si>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</si>
  <si>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</si>
  <si>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</si>
  <si>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</si>
  <si>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</si>
  <si>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</si>
  <si>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</si>
  <si>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</si>
  <si>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</si>
  <si>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</si>
  <si>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</si>
  <si>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</si>
  <si>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</si>
  <si>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</si>
  <si>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</si>
  <si>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</si>
  <si>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</si>
  <si>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</si>
  <si>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</si>
  <si>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</si>
  <si>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</si>
  <si>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</si>
  <si>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</si>
  <si>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</si>
  <si>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</si>
  <si>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</si>
  <si>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</si>
  <si>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</si>
  <si>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</si>
  <si>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</si>
  <si>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</si>
  <si>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</si>
  <si>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</si>
  <si>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</si>
  <si>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</si>
  <si>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</si>
  <si>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</si>
  <si>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</si>
  <si>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</si>
  <si>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</si>
  <si>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</si>
  <si>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</si>
  <si>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</si>
  <si>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</si>
  <si>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</si>
  <si>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</si>
  <si>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</si>
  <si>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</si>
  <si>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</si>
  <si>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</si>
  <si>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</si>
  <si>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</si>
  <si>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</si>
  <si>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</si>
  <si>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</si>
  <si>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</si>
  <si>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</si>
  <si>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</si>
  <si>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</si>
  <si>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</si>
  <si>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</si>
  <si>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</si>
  <si>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</si>
  <si>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</si>
  <si>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</si>
  <si>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</si>
  <si>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</si>
  <si>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</si>
  <si>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</si>
  <si>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</si>
  <si>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</si>
  <si>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</si>
  <si>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</si>
  <si>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</si>
  <si>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</si>
  <si>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</si>
  <si>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</si>
  <si>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</si>
  <si>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</si>
  <si>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</si>
  <si>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</si>
  <si>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</si>
  <si>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</si>
  <si>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</si>
  <si>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</si>
  <si>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</si>
  <si>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</si>
  <si>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</si>
  <si>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</si>
  <si>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</si>
  <si>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</si>
  <si>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</si>
  <si>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</si>
  <si>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</si>
  <si>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</si>
  <si>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</si>
  <si>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</si>
  <si>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</si>
  <si>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</si>
  <si>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</si>
  <si>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</si>
  <si>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</si>
  <si>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</si>
  <si>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</si>
  <si>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</si>
  <si>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</si>
  <si>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</si>
  <si>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</si>
  <si>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</si>
  <si>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</si>
  <si>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</si>
  <si>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</si>
  <si>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</si>
  <si>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</si>
  <si>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</si>
  <si>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</si>
  <si>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</si>
  <si>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</si>
  <si>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</si>
  <si>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</si>
  <si>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</si>
  <si>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</si>
  <si>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</si>
  <si>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</si>
  <si>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</si>
  <si>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</si>
  <si>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</si>
  <si>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</si>
  <si>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</si>
  <si>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</si>
  <si>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</si>
  <si>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</si>
  <si>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</si>
  <si>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</si>
  <si>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</si>
  <si>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</si>
  <si>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</si>
  <si>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</si>
  <si>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</si>
  <si>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</si>
  <si>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</si>
  <si>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</si>
  <si>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</si>
  <si>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</si>
  <si>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</si>
  <si>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</si>
  <si>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</si>
  <si>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</si>
  <si>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</si>
  <si>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</si>
  <si>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</si>
  <si>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</si>
  <si>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</si>
  <si>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</si>
  <si>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</si>
  <si>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</si>
  <si>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</si>
  <si>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</si>
  <si>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</si>
  <si>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</si>
  <si>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</si>
  <si>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</si>
  <si>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</si>
  <si>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</si>
  <si>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</si>
  <si>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</si>
  <si>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</si>
  <si>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</si>
  <si>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</si>
  <si>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</si>
  <si>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</si>
  <si>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</si>
  <si>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</si>
  <si>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</si>
  <si>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</si>
  <si>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</si>
  <si>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</si>
  <si>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</si>
  <si>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</si>
  <si>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</si>
  <si>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</si>
  <si>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</si>
  <si>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</si>
  <si>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</si>
  <si>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</si>
  <si>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</si>
  <si>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</si>
  <si>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</si>
  <si>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</si>
  <si>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</si>
  <si>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</si>
  <si>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</si>
  <si>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</si>
  <si>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</si>
  <si>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</si>
  <si>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</si>
  <si>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</si>
  <si>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</si>
  <si>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</si>
  <si>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</si>
  <si>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</si>
  <si>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</si>
  <si>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</si>
  <si>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</si>
  <si>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</si>
  <si>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</si>
  <si>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</si>
  <si>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</si>
  <si>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</si>
  <si>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</si>
  <si>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</si>
  <si>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</si>
  <si>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</si>
  <si>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</si>
  <si>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</si>
  <si>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</si>
  <si>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</si>
  <si>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</si>
  <si>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</si>
  <si>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</si>
  <si>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</si>
  <si>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</si>
  <si>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</si>
  <si>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</si>
  <si>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</si>
  <si>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</si>
  <si>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</si>
  <si>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</si>
  <si>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</si>
  <si>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</si>
  <si>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</si>
  <si>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</si>
  <si>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</si>
  <si>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</si>
  <si>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</si>
  <si>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</si>
  <si>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</si>
  <si>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</si>
  <si>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</si>
  <si>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</si>
  <si>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</si>
  <si>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</si>
  <si>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</si>
  <si>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</si>
  <si>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</si>
  <si>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</si>
  <si>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</si>
  <si>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</si>
  <si>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</si>
  <si>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</si>
  <si>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</si>
  <si>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</si>
  <si>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</si>
  <si>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</si>
  <si>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</si>
  <si>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</si>
  <si>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</si>
  <si>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</si>
  <si>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</si>
  <si>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</si>
  <si>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</si>
  <si>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</si>
  <si>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</si>
  <si>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</si>
  <si>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</si>
  <si>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</si>
  <si>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</si>
  <si>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</si>
  <si>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</si>
  <si>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</si>
  <si>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</si>
  <si>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</si>
  <si>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</si>
  <si>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</si>
  <si>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</si>
  <si>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</si>
  <si>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</si>
  <si>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</si>
  <si>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</si>
  <si>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</si>
  <si>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</si>
  <si>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</si>
  <si>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</si>
  <si>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</si>
  <si>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</si>
  <si>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</si>
  <si>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</si>
  <si>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</si>
  <si>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</si>
  <si>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</si>
  <si>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</si>
  <si>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</si>
  <si>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</si>
  <si>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</si>
  <si>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</si>
  <si>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</si>
  <si>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</si>
  <si>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</si>
  <si>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</si>
  <si>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</si>
  <si>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</si>
  <si>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</si>
  <si>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</si>
  <si>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</si>
  <si>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</si>
  <si>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</si>
  <si>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</si>
  <si>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</si>
  <si>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</si>
  <si>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</si>
  <si>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</si>
  <si>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</si>
  <si>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</si>
  <si>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</si>
  <si>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</si>
  <si>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</si>
  <si>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</si>
  <si>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</si>
  <si>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</si>
  <si>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</si>
  <si>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</si>
  <si>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</si>
  <si>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</si>
  <si>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</si>
  <si>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</si>
  <si>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</si>
  <si>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</si>
  <si>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</si>
  <si>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</si>
  <si>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</si>
  <si>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</si>
  <si>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</si>
  <si>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</si>
  <si>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</si>
  <si>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</si>
  <si>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</si>
  <si>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</si>
  <si>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</si>
  <si>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</si>
  <si>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</si>
  <si>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</si>
  <si>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</si>
  <si>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</si>
  <si>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</si>
  <si>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</si>
  <si>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</si>
  <si>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</si>
  <si>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</si>
  <si>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</si>
  <si>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</si>
  <si>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</si>
  <si>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</si>
  <si>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</si>
  <si>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</si>
  <si>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</si>
  <si>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</si>
  <si>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</si>
  <si>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</si>
  <si>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</si>
  <si>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</si>
  <si>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</si>
  <si>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</si>
  <si>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</si>
  <si>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</si>
  <si>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</si>
  <si>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</si>
  <si>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</si>
  <si>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</si>
  <si>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</si>
  <si>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</si>
  <si>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</si>
  <si>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</si>
  <si>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</si>
  <si>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</si>
  <si>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</si>
  <si>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</si>
  <si>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</si>
  <si>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</si>
  <si>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</si>
  <si>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</si>
  <si>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</si>
  <si>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</si>
  <si>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</si>
  <si>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</si>
  <si>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</si>
  <si>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</si>
  <si>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</si>
  <si>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</si>
  <si>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</si>
  <si>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</si>
  <si>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</si>
  <si>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</si>
  <si>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</si>
  <si>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</si>
  <si>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</si>
  <si>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</si>
  <si>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</si>
  <si>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</si>
  <si>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</si>
  <si>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</si>
  <si>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</si>
  <si>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</si>
  <si>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</si>
  <si>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</si>
  <si>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</si>
  <si>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</si>
  <si>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</si>
  <si>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</si>
  <si>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</si>
  <si>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</si>
  <si>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</si>
  <si>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</si>
  <si>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</si>
  <si>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</si>
  <si>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</si>
  <si>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</si>
  <si>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</si>
  <si>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</si>
  <si>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</si>
  <si>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</si>
  <si>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</si>
  <si>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</si>
  <si>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</si>
  <si>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</si>
  <si>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</si>
  <si>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</si>
  <si>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</si>
  <si>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</si>
  <si>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</si>
  <si>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</si>
  <si>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</si>
  <si>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</si>
  <si>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</si>
  <si>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</si>
  <si>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</si>
  <si>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</si>
  <si>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</si>
  <si>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</si>
  <si>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</si>
  <si>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</si>
  <si>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</si>
  <si>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</si>
  <si>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</si>
  <si>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</si>
  <si>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</si>
  <si>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</si>
  <si>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</si>
  <si>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</si>
  <si>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</si>
  <si>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</si>
  <si>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</si>
  <si>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</si>
  <si>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</si>
  <si>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</si>
  <si>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</si>
  <si>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</si>
  <si>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</si>
  <si>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</si>
  <si>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</si>
  <si>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</si>
  <si>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</si>
  <si>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</si>
  <si>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</si>
  <si>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</si>
  <si>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</si>
  <si>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</si>
  <si>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</si>
  <si>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</si>
  <si>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</si>
  <si>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</si>
  <si>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</si>
  <si>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</si>
  <si>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</si>
  <si>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</si>
  <si>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</si>
  <si>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</si>
  <si>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</si>
  <si>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</si>
  <si>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</si>
  <si>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</si>
  <si>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</si>
  <si>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</si>
  <si>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</si>
  <si>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</si>
  <si>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</si>
  <si>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</si>
  <si>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</si>
  <si>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</si>
  <si>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</si>
  <si>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</si>
  <si>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</si>
  <si>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</si>
  <si>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</si>
  <si>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</si>
  <si>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</si>
  <si>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</si>
  <si>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</si>
  <si>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</si>
  <si>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</si>
  <si>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</si>
  <si>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</si>
  <si>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</si>
  <si>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</si>
  <si>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</si>
  <si>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</si>
  <si>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</si>
  <si>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</si>
  <si>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</si>
  <si>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</si>
  <si>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</si>
  <si>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</si>
  <si>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</si>
  <si>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</si>
  <si>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</si>
  <si>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</si>
  <si>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</si>
  <si>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</si>
  <si>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</si>
  <si>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</si>
  <si>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</si>
  <si>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</si>
  <si>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</si>
  <si>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</si>
  <si>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</si>
  <si>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</si>
  <si>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</si>
  <si>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</si>
  <si>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</si>
  <si>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</si>
  <si>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</si>
  <si>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</si>
  <si>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</si>
  <si>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</si>
  <si>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</si>
  <si>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</si>
  <si>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</si>
  <si>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</si>
  <si>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</si>
  <si>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</si>
  <si>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</si>
  <si>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</si>
  <si>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</si>
  <si>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</si>
  <si>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</si>
  <si>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</si>
  <si>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</si>
  <si>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</si>
  <si>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</si>
  <si>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</si>
  <si>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</si>
  <si>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</si>
  <si>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</si>
  <si>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</si>
  <si>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</si>
  <si>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</si>
  <si>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</si>
  <si>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</si>
  <si>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</si>
  <si>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</si>
  <si>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</si>
  <si>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</si>
  <si>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</si>
  <si>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</si>
  <si>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</si>
  <si>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</si>
  <si>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</si>
  <si>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</si>
  <si>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</si>
  <si>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</si>
  <si>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</si>
  <si>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</si>
  <si>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</si>
  <si>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</si>
  <si>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</si>
  <si>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</si>
  <si>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</si>
  <si>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</si>
  <si>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</si>
  <si>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</si>
  <si>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</si>
  <si>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</si>
  <si>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</si>
  <si>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</si>
  <si>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</si>
  <si>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</si>
  <si>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</si>
  <si>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</si>
  <si>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</si>
  <si>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</si>
  <si>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</si>
  <si>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</si>
  <si>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</si>
  <si>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</si>
  <si>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</si>
  <si>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</si>
  <si>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</si>
  <si>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</si>
  <si>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</si>
  <si>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</si>
  <si>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</si>
  <si>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</si>
  <si>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</si>
  <si>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</si>
  <si>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</si>
  <si>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</si>
  <si>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</si>
  <si>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</si>
  <si>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</si>
  <si>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</si>
  <si>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</si>
  <si>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</si>
  <si>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</si>
  <si>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</si>
  <si>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</si>
  <si>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</si>
  <si>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</si>
  <si>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</si>
  <si>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</si>
  <si>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</si>
  <si>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</si>
  <si>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</si>
  <si>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</si>
  <si>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</si>
  <si>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</si>
  <si>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</si>
  <si>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</si>
  <si>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</si>
  <si>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</si>
  <si>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</si>
  <si>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</si>
  <si>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</si>
  <si>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</si>
  <si>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</si>
  <si>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</si>
  <si>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</si>
  <si>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</si>
  <si>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</si>
  <si>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</si>
  <si>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</si>
  <si>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</si>
  <si>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</si>
  <si>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</si>
  <si>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</si>
  <si>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</si>
  <si>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</si>
  <si>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</si>
  <si>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</si>
  <si>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</si>
  <si>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</si>
  <si>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</si>
  <si>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</si>
  <si>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</si>
  <si>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</si>
  <si>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</si>
  <si>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</si>
  <si>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</si>
  <si>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</si>
  <si>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</si>
  <si>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</si>
  <si>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</si>
  <si>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</si>
  <si>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</si>
  <si>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</si>
  <si>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</si>
  <si>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</si>
  <si>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</si>
  <si>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</si>
  <si>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</si>
  <si>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</si>
  <si>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</si>
  <si>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</si>
  <si>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</si>
  <si>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</si>
  <si>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</si>
  <si>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</si>
  <si>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</si>
  <si>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</si>
  <si>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</si>
  <si>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</si>
  <si>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</si>
  <si>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</si>
  <si>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</si>
  <si>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</si>
  <si>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</si>
  <si>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</si>
  <si>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</si>
  <si>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</si>
  <si>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</si>
  <si>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</si>
  <si>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</si>
  <si>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</si>
  <si>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</si>
  <si>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</si>
  <si>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</si>
  <si>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</si>
  <si>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</si>
  <si>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</si>
  <si>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</si>
  <si>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</si>
  <si>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</si>
  <si>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</si>
  <si>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</si>
  <si>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</si>
  <si>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</si>
  <si>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</si>
  <si>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</si>
  <si>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</si>
  <si>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</si>
  <si>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</si>
  <si>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</si>
  <si>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</si>
  <si>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</si>
  <si>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</si>
  <si>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</si>
  <si>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</si>
  <si>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</si>
  <si>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</si>
  <si>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</si>
  <si>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</si>
  <si>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</si>
  <si>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</si>
  <si>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</si>
  <si>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</si>
  <si>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</si>
  <si>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</si>
  <si>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</si>
  <si>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</si>
  <si>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</si>
  <si>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</si>
  <si>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</si>
  <si>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</si>
  <si>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</si>
  <si>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</si>
  <si>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</si>
  <si>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</si>
  <si>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</si>
  <si>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</si>
  <si>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</si>
  <si>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</si>
  <si>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</si>
  <si>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</si>
  <si>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</si>
  <si>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</si>
  <si>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</si>
  <si>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</si>
  <si>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</si>
  <si>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</si>
  <si>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</si>
  <si>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</si>
  <si>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</si>
  <si>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</si>
  <si>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</si>
  <si>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</si>
  <si>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</si>
  <si>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</si>
  <si>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</si>
  <si>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</si>
  <si>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</si>
  <si>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</si>
  <si>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</si>
  <si>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</si>
  <si>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</si>
  <si>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</si>
  <si>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</si>
  <si>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</si>
  <si>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</si>
  <si>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</si>
  <si>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</si>
  <si>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</si>
  <si>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</si>
  <si>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</si>
  <si>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</si>
  <si>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</si>
  <si>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</si>
  <si>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</si>
  <si>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</si>
  <si>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</si>
  <si>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</si>
  <si>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</si>
  <si>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</si>
  <si>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</si>
  <si>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</si>
  <si>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</si>
  <si>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</si>
  <si>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</si>
  <si>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</si>
  <si>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</si>
  <si>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</si>
  <si>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</si>
  <si>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</si>
  <si>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</si>
  <si>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</si>
  <si>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</si>
  <si>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</si>
  <si>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</si>
  <si>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</si>
  <si>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</si>
  <si>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</si>
  <si>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</si>
  <si>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</si>
  <si>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</si>
  <si>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</si>
  <si>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</si>
  <si>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</si>
  <si>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</si>
  <si>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</si>
  <si>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</si>
  <si>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</si>
  <si>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</si>
  <si>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</si>
  <si>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</si>
  <si>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</si>
  <si>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</si>
  <si>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</si>
  <si>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</si>
  <si>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</si>
  <si>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</si>
  <si>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</si>
  <si>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</si>
  <si>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</si>
  <si>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</si>
  <si>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</si>
  <si>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</si>
  <si>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</si>
  <si>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</si>
  <si>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</si>
  <si>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</si>
  <si>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</si>
  <si>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</si>
  <si>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</si>
  <si>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</si>
  <si>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</si>
  <si>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</si>
  <si>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</si>
  <si>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</si>
  <si>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</si>
  <si>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</si>
  <si>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</si>
  <si>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</si>
  <si>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</si>
  <si>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</si>
  <si>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</si>
  <si>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</si>
  <si>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</si>
  <si>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</si>
  <si>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</si>
  <si>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</si>
  <si>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</si>
  <si>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</si>
  <si>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</si>
  <si>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</si>
  <si>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</si>
  <si>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</si>
  <si>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</si>
  <si>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</si>
  <si>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</si>
  <si>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</si>
  <si>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</si>
  <si>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</si>
  <si>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</si>
  <si>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</si>
  <si>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</si>
  <si>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</si>
  <si>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</si>
  <si>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</si>
  <si>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</si>
  <si>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</si>
  <si>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</si>
  <si>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</si>
  <si>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</si>
  <si>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</si>
  <si>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</si>
  <si>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</si>
  <si>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</si>
  <si>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</si>
  <si>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</si>
  <si>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</si>
  <si>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</si>
  <si>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</si>
  <si>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</si>
  <si>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</si>
  <si>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</si>
  <si>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</si>
  <si>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</si>
  <si>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</si>
  <si>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</si>
  <si>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</si>
  <si>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</si>
  <si>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</si>
  <si>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</si>
  <si>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</si>
  <si>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</si>
  <si>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</si>
  <si>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</si>
  <si>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</si>
  <si>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</si>
  <si>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</si>
  <si>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</si>
  <si>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</si>
  <si>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</si>
  <si>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</si>
  <si>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</si>
  <si>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</si>
  <si>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</si>
  <si>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</si>
  <si>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</si>
  <si>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</si>
  <si>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</si>
  <si>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</si>
  <si>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</si>
  <si>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</si>
  <si>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</si>
  <si>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</si>
  <si>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</si>
  <si>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</si>
  <si>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</si>
  <si>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</si>
  <si>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</si>
  <si>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</si>
  <si>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</si>
  <si>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</si>
  <si>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</si>
  <si>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</si>
  <si>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</si>
  <si>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</si>
  <si>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</si>
  <si>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</si>
  <si>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</si>
  <si>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</si>
  <si>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</si>
  <si>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</si>
  <si>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</si>
  <si>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</si>
  <si>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</si>
  <si>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</si>
  <si>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</si>
  <si>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</si>
  <si>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</si>
  <si>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</si>
  <si>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</si>
  <si>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</si>
  <si>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</si>
  <si>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</si>
  <si>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</si>
  <si>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</si>
  <si>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</si>
  <si>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</si>
  <si>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</si>
  <si>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</si>
  <si>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</si>
  <si>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</si>
  <si>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</si>
  <si>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</si>
  <si>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</si>
  <si>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</si>
  <si>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</si>
  <si>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</si>
  <si>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</si>
  <si>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</si>
  <si>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</si>
  <si>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</si>
  <si>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</si>
  <si>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</si>
  <si>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</si>
  <si>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</si>
  <si>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</si>
  <si>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</si>
  <si>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</si>
  <si>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</si>
  <si>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</si>
  <si>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</si>
  <si>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</si>
  <si>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</si>
  <si>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</si>
  <si>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</si>
  <si>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</si>
  <si>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</si>
  <si>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</si>
  <si>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</si>
  <si>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</si>
  <si>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</si>
  <si>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</si>
  <si>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</si>
  <si>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</si>
  <si>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</si>
  <si>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</si>
  <si>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</si>
  <si>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</si>
  <si>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</si>
  <si>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</si>
  <si>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</si>
  <si>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</si>
  <si>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</si>
  <si>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</si>
  <si>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</si>
  <si>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</si>
  <si>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</si>
  <si>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</si>
  <si>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</si>
  <si>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</si>
  <si>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</si>
  <si>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</si>
  <si>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</si>
  <si>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</si>
  <si>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</si>
  <si>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</si>
  <si>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</si>
  <si>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</si>
  <si>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</si>
  <si>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</si>
  <si>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</si>
  <si>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</si>
  <si>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</si>
  <si>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</si>
  <si>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</si>
  <si>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</si>
  <si>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</si>
  <si>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</si>
  <si>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</si>
  <si>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</si>
  <si>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</si>
  <si>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</si>
  <si>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</si>
  <si>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</si>
  <si>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</si>
  <si>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</si>
  <si>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</si>
  <si>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</si>
  <si>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</si>
  <si>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</si>
  <si>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</si>
  <si>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</si>
  <si>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</si>
  <si>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</si>
  <si>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</si>
  <si>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</si>
  <si>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</si>
  <si>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</si>
  <si>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</si>
  <si>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</si>
  <si>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</si>
  <si>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</si>
  <si>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</si>
  <si>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</si>
  <si>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</si>
  <si>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</si>
  <si>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</si>
  <si>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</si>
  <si>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</si>
  <si>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</si>
  <si>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</si>
  <si>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</si>
  <si>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</si>
  <si>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</si>
  <si>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</si>
  <si>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</si>
  <si>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</si>
  <si>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</si>
  <si>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</si>
  <si>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</si>
  <si>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</si>
  <si>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</si>
  <si>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</si>
  <si>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</si>
  <si>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</si>
  <si>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</si>
  <si>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</si>
  <si>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</si>
  <si>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</si>
  <si>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</si>
  <si>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</si>
  <si>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</si>
  <si>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</si>
  <si>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</si>
  <si>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</si>
  <si>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</si>
  <si>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</si>
  <si>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</si>
  <si>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</si>
  <si>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</si>
  <si>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</si>
  <si>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</si>
  <si>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</si>
  <si>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</si>
  <si>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</si>
  <si>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</si>
  <si>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</si>
  <si>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</si>
  <si>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</si>
  <si>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</si>
  <si>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</si>
  <si>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</si>
  <si>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</si>
  <si>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</si>
  <si>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</si>
  <si>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</si>
  <si>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</si>
  <si>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</si>
  <si>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</si>
  <si>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</si>
  <si>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</si>
  <si>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</si>
  <si>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</si>
  <si>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</si>
  <si>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</si>
  <si>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</si>
  <si>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</si>
  <si>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</si>
  <si>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</si>
  <si>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</si>
  <si>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</si>
  <si>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</si>
  <si>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</si>
  <si>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</si>
  <si>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</si>
  <si>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</si>
  <si>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</si>
  <si>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</si>
  <si>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</si>
  <si>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</si>
  <si>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</si>
  <si>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</si>
  <si>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</si>
  <si>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</si>
  <si>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</si>
  <si>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</si>
  <si>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</si>
  <si>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</si>
  <si>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</si>
  <si>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</si>
  <si>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</si>
  <si>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</si>
  <si>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</si>
  <si>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</si>
  <si>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</si>
  <si>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</si>
  <si>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</si>
  <si>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</si>
  <si>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</si>
  <si>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</si>
  <si>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</si>
  <si>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</si>
  <si>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</si>
  <si>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</si>
  <si>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</si>
  <si>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</si>
  <si>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</si>
  <si>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</si>
  <si>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</si>
  <si>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</si>
  <si>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</si>
  <si>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</si>
  <si>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</si>
  <si>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</si>
  <si>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</si>
  <si>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</si>
  <si>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</si>
  <si>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</si>
  <si>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</si>
  <si>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</si>
  <si>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</si>
  <si>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</si>
  <si>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</si>
  <si>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</si>
  <si>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</si>
  <si>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</si>
  <si>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</si>
  <si>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</si>
  <si>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</si>
  <si>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</si>
  <si>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</si>
  <si>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</si>
  <si>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</si>
  <si>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</si>
  <si>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</si>
  <si>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</si>
  <si>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</si>
  <si>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</si>
  <si>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</si>
  <si>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</si>
  <si>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</si>
  <si>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</si>
  <si>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</si>
  <si>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</si>
  <si>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</si>
  <si>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</si>
  <si>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</si>
  <si>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</si>
  <si>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</si>
  <si>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</si>
  <si>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</si>
  <si>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</si>
  <si>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</si>
  <si>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</si>
  <si>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</si>
  <si>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</si>
  <si>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</si>
  <si>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</si>
  <si>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</si>
  <si>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</si>
  <si>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</si>
  <si>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</si>
  <si>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</si>
  <si>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</si>
  <si>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</si>
  <si>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</si>
  <si>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</si>
  <si>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</si>
  <si>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</si>
  <si>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</si>
  <si>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</si>
  <si>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</si>
  <si>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</si>
  <si>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</si>
  <si>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</si>
  <si>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</si>
  <si>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</si>
  <si>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</si>
  <si>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</si>
  <si>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</si>
  <si>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</si>
  <si>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</si>
  <si>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</si>
  <si>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</si>
  <si>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</si>
  <si>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</si>
  <si>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</si>
  <si>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</si>
  <si>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</si>
  <si>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</si>
  <si>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</si>
  <si>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</si>
  <si>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</si>
  <si>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</si>
  <si>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</si>
  <si>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</si>
  <si>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</si>
  <si>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</si>
  <si>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</si>
  <si>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</si>
  <si>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</si>
  <si>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</si>
  <si>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</si>
  <si>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</si>
  <si>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</si>
  <si>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</si>
  <si>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</si>
  <si>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</si>
  <si>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</si>
  <si>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</si>
  <si>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</si>
  <si>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</si>
  <si>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</si>
  <si>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</si>
  <si>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</si>
  <si>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</si>
  <si>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</si>
  <si>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</si>
  <si>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</si>
  <si>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</si>
  <si>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</si>
  <si>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</si>
  <si>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</si>
  <si>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</si>
  <si>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</si>
  <si>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</si>
  <si>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</si>
  <si>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</si>
  <si>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</si>
  <si>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</si>
  <si>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</si>
  <si>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</si>
  <si>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</si>
  <si>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</si>
  <si>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</si>
  <si>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</si>
  <si>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</si>
  <si>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</si>
  <si>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</si>
  <si>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</si>
  <si>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</si>
  <si>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</si>
  <si>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</si>
  <si>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</si>
  <si>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</si>
  <si>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</si>
  <si>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</si>
  <si>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</si>
  <si>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</si>
  <si>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</si>
  <si>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</si>
  <si>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</si>
  <si>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</si>
  <si>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</si>
  <si>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</si>
  <si>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</si>
  <si>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</si>
  <si>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</si>
  <si>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</si>
  <si>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</si>
  <si>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</si>
  <si>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</si>
  <si>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</si>
  <si>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</si>
  <si>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</si>
  <si>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</si>
  <si>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</si>
  <si>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</si>
  <si>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</si>
  <si>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</si>
  <si>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</si>
  <si>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</si>
  <si>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</si>
  <si>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</si>
  <si>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</si>
  <si>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</si>
  <si>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</si>
  <si>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</si>
  <si>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</si>
  <si>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</si>
  <si>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</si>
  <si>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</si>
  <si>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</si>
  <si>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</si>
  <si>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</si>
  <si>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</si>
  <si>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</si>
  <si>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</si>
  <si>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</si>
  <si>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</si>
  <si>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</si>
  <si>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</si>
  <si>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</si>
  <si>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</si>
  <si>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</si>
  <si>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</si>
  <si>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</si>
  <si>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</si>
  <si>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</si>
  <si>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</si>
  <si>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</si>
  <si>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</si>
  <si>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</si>
  <si>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</si>
  <si>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</si>
  <si>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</si>
  <si>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</si>
  <si>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</si>
  <si>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</si>
  <si>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</si>
  <si>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</si>
  <si>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</si>
  <si>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</si>
  <si>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</si>
  <si>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</si>
  <si>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</si>
  <si>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</si>
  <si>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</si>
  <si>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</si>
  <si>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</si>
  <si>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</si>
  <si>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</si>
  <si>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</si>
  <si>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</si>
  <si>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</si>
  <si>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</si>
  <si>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</si>
  <si>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</si>
  <si>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</si>
  <si>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</si>
  <si>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</si>
  <si>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</si>
  <si>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</si>
  <si>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</si>
  <si>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</si>
  <si>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</si>
  <si>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</si>
  <si>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</si>
  <si>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</si>
  <si>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</si>
  <si>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</si>
  <si>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</si>
  <si>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</si>
  <si>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</si>
  <si>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</si>
  <si>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</si>
  <si>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</si>
  <si>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</si>
  <si>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</si>
  <si>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</si>
  <si>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</si>
  <si>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</si>
  <si>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</si>
  <si>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</si>
  <si>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</si>
  <si>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</si>
  <si>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</si>
  <si>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</si>
  <si>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</si>
  <si>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</si>
  <si>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</si>
  <si>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</si>
  <si>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</si>
  <si>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</si>
  <si>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</si>
  <si>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</si>
  <si>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</si>
  <si>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</si>
  <si>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</si>
  <si>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</si>
  <si>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</si>
  <si>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</si>
  <si>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</si>
  <si>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</si>
  <si>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</si>
  <si>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</si>
  <si>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</si>
  <si>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</si>
  <si>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</si>
  <si>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</si>
  <si>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</si>
  <si>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</si>
  <si>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</si>
  <si>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</si>
  <si>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</si>
  <si>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</si>
  <si>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</si>
  <si>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</si>
  <si>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</si>
  <si>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</si>
  <si>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</si>
  <si>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</si>
  <si>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</si>
  <si>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</si>
  <si>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</si>
  <si>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</si>
  <si>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</si>
  <si>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</si>
  <si>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</si>
  <si>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</si>
  <si>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</si>
  <si>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</si>
  <si>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</si>
  <si>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</si>
  <si>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</si>
  <si>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</si>
  <si>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</si>
  <si>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</si>
  <si>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</si>
  <si>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</si>
  <si>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</si>
  <si>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</si>
  <si>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</si>
  <si>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</si>
  <si>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</si>
  <si>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</si>
  <si>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</si>
  <si>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</si>
  <si>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</si>
  <si>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</si>
  <si>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</si>
  <si>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</si>
  <si>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</si>
  <si>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</si>
  <si>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</si>
  <si>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</si>
  <si>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</si>
  <si>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</si>
  <si>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</si>
  <si>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</si>
  <si>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</si>
  <si>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</si>
  <si>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</si>
  <si>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</si>
  <si>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</si>
  <si>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</si>
  <si>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</si>
  <si>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</si>
  <si>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</si>
  <si>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</si>
  <si>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</si>
  <si>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</si>
  <si>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</si>
  <si>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</si>
  <si>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</si>
  <si>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</si>
  <si>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</si>
  <si>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</si>
  <si>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</si>
  <si>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</si>
  <si>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</si>
  <si>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</si>
  <si>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</si>
  <si>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</si>
  <si>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</si>
  <si>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</si>
  <si>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</si>
  <si>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</si>
  <si>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</si>
  <si>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</si>
  <si>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</si>
  <si>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</si>
  <si>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</si>
  <si>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</si>
  <si>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</si>
  <si>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</si>
  <si>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</si>
  <si>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</si>
  <si>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</si>
  <si>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</si>
  <si>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</si>
  <si>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</si>
  <si>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</si>
  <si>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</si>
  <si>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</si>
  <si>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</si>
  <si>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</si>
  <si>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</si>
  <si>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</si>
  <si>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</si>
  <si>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</si>
  <si>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</si>
  <si>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</si>
  <si>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</si>
  <si>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</si>
  <si>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</si>
  <si>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</si>
  <si>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</si>
  <si>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</si>
  <si>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</si>
  <si>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</si>
  <si>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</si>
  <si>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</si>
  <si>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</si>
  <si>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</si>
  <si>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</si>
  <si>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</si>
  <si>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</si>
  <si>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</si>
  <si>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</si>
  <si>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</si>
  <si>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</si>
  <si>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</si>
  <si>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</si>
  <si>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</si>
  <si>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</si>
  <si>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</si>
  <si>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</si>
  <si>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</si>
  <si>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</si>
  <si>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</si>
  <si>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</si>
  <si>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</si>
  <si>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</si>
  <si>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</si>
  <si>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</si>
  <si>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</si>
  <si>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</si>
  <si>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</si>
  <si>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</si>
  <si>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</si>
  <si>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</si>
  <si>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</si>
  <si>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</si>
  <si>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</si>
  <si>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</si>
  <si>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</si>
  <si>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</si>
  <si>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</si>
  <si>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</si>
  <si>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</si>
  <si>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</si>
  <si>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</si>
  <si>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</si>
  <si>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</si>
  <si>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</si>
  <si>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</si>
  <si>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</si>
  <si>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</si>
  <si>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</si>
  <si>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</si>
  <si>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</si>
  <si>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</si>
  <si>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</si>
  <si>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</si>
  <si>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</si>
  <si>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</si>
  <si>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</si>
  <si>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</si>
  <si>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</si>
  <si>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</si>
  <si>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</si>
  <si>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</si>
  <si>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</si>
  <si>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</si>
  <si>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</si>
  <si>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</si>
  <si>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</si>
  <si>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</si>
  <si>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</si>
  <si>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</si>
  <si>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</si>
  <si>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</si>
  <si>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</si>
  <si>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</si>
  <si>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</si>
  <si>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</si>
  <si>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</si>
  <si>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</si>
  <si>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</si>
  <si>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</si>
  <si>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</si>
  <si>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</si>
  <si>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</si>
  <si>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</si>
  <si>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</si>
  <si>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</si>
  <si>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</si>
  <si>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</si>
  <si>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</si>
  <si>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</si>
  <si>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</si>
  <si>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</si>
  <si>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</si>
  <si>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</si>
  <si>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</si>
  <si>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</si>
  <si>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</si>
  <si>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</si>
  <si>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</si>
  <si>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</si>
  <si>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</si>
  <si>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</si>
  <si>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</si>
  <si>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</si>
  <si>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</si>
  <si>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</si>
  <si>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</si>
  <si>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</si>
  <si>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</si>
  <si>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</si>
  <si>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</si>
  <si>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</si>
  <si>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</si>
  <si>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</si>
  <si>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</si>
  <si>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</si>
  <si>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</si>
  <si>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</si>
  <si>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</si>
  <si>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</si>
  <si>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</si>
  <si>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</si>
  <si>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</si>
  <si>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</si>
  <si>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</si>
  <si>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</si>
  <si>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</si>
  <si>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</si>
  <si>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</si>
  <si>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</si>
  <si>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</si>
  <si>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</si>
  <si>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</si>
  <si>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</si>
  <si>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</si>
  <si>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</si>
  <si>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</si>
  <si>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</si>
  <si>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</si>
  <si>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</si>
  <si>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</si>
  <si>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</si>
  <si>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</si>
  <si>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</si>
  <si>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</si>
  <si>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</si>
  <si>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</si>
  <si>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</si>
  <si>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</si>
  <si>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</si>
  <si>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</si>
  <si>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</si>
  <si>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</si>
  <si>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</si>
  <si>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</si>
  <si>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</si>
  <si>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</si>
  <si>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</si>
  <si>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</si>
  <si>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</si>
  <si>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</si>
  <si>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</si>
  <si>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</si>
  <si>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</si>
  <si>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</si>
  <si>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</si>
  <si>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</si>
  <si>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</si>
  <si>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</si>
  <si>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</si>
  <si>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</si>
  <si>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</si>
  <si>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</si>
  <si>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</si>
  <si>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</si>
  <si>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</si>
  <si>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</si>
  <si>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</si>
  <si>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</si>
  <si>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</si>
  <si>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</si>
  <si>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</si>
  <si>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</si>
  <si>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</si>
  <si>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</si>
  <si>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</si>
  <si>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</si>
  <si>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</si>
  <si>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</si>
  <si>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</si>
  <si>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</si>
  <si>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</si>
  <si>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</si>
  <si>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</si>
  <si>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</si>
  <si>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</si>
  <si>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</si>
  <si>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</si>
  <si>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</si>
  <si>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</si>
  <si>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</si>
  <si>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</si>
  <si>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</si>
  <si>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</si>
  <si>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</si>
  <si>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</si>
  <si>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</si>
  <si>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</si>
  <si>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</si>
  <si>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</si>
  <si>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</si>
  <si>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</si>
  <si>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</si>
  <si>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</si>
  <si>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</si>
  <si>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</si>
  <si>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</si>
  <si>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</si>
  <si>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</si>
  <si>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</si>
  <si>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</si>
  <si>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</si>
  <si>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</si>
  <si>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</si>
  <si>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</si>
  <si>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</si>
  <si>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</si>
  <si>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</si>
  <si>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</si>
  <si>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</si>
  <si>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</si>
  <si>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</si>
  <si>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</si>
  <si>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</si>
  <si>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</si>
  <si>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</si>
  <si>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</si>
  <si>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</si>
  <si>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</si>
  <si>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</si>
  <si>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</si>
  <si>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</si>
  <si>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</si>
  <si>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</si>
  <si>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</si>
  <si>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</si>
  <si>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</si>
  <si>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</si>
  <si>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</si>
  <si>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</si>
  <si>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</si>
  <si>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</si>
  <si>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</si>
  <si>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</si>
  <si>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</si>
  <si>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</si>
  <si>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</si>
  <si>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</si>
  <si>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</si>
  <si>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</si>
  <si>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</si>
  <si>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</si>
  <si>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</si>
  <si>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</si>
  <si>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</si>
  <si>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</si>
  <si>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</si>
  <si>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</si>
  <si>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</si>
  <si>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</si>
  <si>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</si>
  <si>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</si>
  <si>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</si>
  <si>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</si>
  <si>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</si>
  <si>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</si>
  <si>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</si>
  <si>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</si>
  <si>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</si>
  <si>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</si>
  <si>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</si>
  <si>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</si>
  <si>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</si>
  <si>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</si>
  <si>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</si>
  <si>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</si>
  <si>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</si>
  <si>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</si>
  <si>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</si>
  <si>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</si>
  <si>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</si>
  <si>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</si>
  <si>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</si>
  <si>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</si>
  <si>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</si>
  <si>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</si>
  <si>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</si>
  <si>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</si>
  <si>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</si>
  <si>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</si>
  <si>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</si>
  <si>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</si>
  <si>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</si>
  <si>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</si>
  <si>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</si>
  <si>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</si>
  <si>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</si>
  <si>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</si>
  <si>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</si>
  <si>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</si>
  <si>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</si>
  <si>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</si>
  <si>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</si>
  <si>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</si>
  <si>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</si>
  <si>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</si>
  <si>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</si>
  <si>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</si>
  <si>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</si>
  <si>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</si>
  <si>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</si>
  <si>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</si>
  <si>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</si>
  <si>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</si>
  <si>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</si>
  <si>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</si>
  <si>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</si>
  <si>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</si>
  <si>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</si>
  <si>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</si>
  <si>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</si>
  <si>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</si>
  <si>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</si>
  <si>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</si>
  <si>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</si>
  <si>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</si>
  <si>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</si>
  <si>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</si>
  <si>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</si>
  <si>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</si>
  <si>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</si>
  <si>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</si>
  <si>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</si>
  <si>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</si>
  <si>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</si>
  <si>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</si>
  <si>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</si>
  <si>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</si>
  <si>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</si>
  <si>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</si>
  <si>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</si>
  <si>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</si>
  <si>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</si>
  <si>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</si>
  <si>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</si>
  <si>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</si>
  <si>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</si>
  <si>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</si>
  <si>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</si>
  <si>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</si>
  <si>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</si>
  <si>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</si>
  <si>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</si>
  <si>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</si>
  <si>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</si>
  <si>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</si>
  <si>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</si>
  <si>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</si>
  <si>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</si>
  <si>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</si>
  <si>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</si>
  <si>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</si>
  <si>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</si>
  <si>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</si>
  <si>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</si>
  <si>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</si>
  <si>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</si>
  <si>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</si>
  <si>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</si>
  <si>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</si>
  <si>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</si>
  <si>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</si>
  <si>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</si>
  <si>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</si>
  <si>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</si>
  <si>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</si>
  <si>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</si>
  <si>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</si>
  <si>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</si>
  <si>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</si>
  <si>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</si>
  <si>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</si>
  <si>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</si>
  <si>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</si>
  <si>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</si>
  <si>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</si>
  <si>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</si>
  <si>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</si>
  <si>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</si>
  <si>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</si>
  <si>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</si>
  <si>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</si>
  <si>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</si>
  <si>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</si>
  <si>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</si>
  <si>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</si>
  <si>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</si>
  <si>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</si>
  <si>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</si>
  <si>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</si>
  <si>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</si>
  <si>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</si>
  <si>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</si>
  <si>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</si>
  <si>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</si>
  <si>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</si>
  <si>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</si>
  <si>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</si>
  <si>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</si>
  <si>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</si>
  <si>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</si>
  <si>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</si>
  <si>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</si>
  <si>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</si>
  <si>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</si>
  <si>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</si>
  <si>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</si>
  <si>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</si>
  <si>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</si>
  <si>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</si>
  <si>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</si>
  <si>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</si>
  <si>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</si>
  <si>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</si>
  <si>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</si>
  <si>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</si>
  <si>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</si>
  <si>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</si>
  <si>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</si>
  <si>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</si>
  <si>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</si>
  <si>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</si>
  <si>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</si>
  <si>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</si>
  <si>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</si>
  <si>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</si>
  <si>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</si>
  <si>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</si>
  <si>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</si>
  <si>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</si>
  <si>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</si>
  <si>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</si>
  <si>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</si>
  <si>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</si>
  <si>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</si>
  <si>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</si>
  <si>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</si>
  <si>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</si>
  <si>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</si>
  <si>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</si>
  <si>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</si>
  <si>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</si>
  <si>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</si>
  <si>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</si>
  <si>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</si>
  <si>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</si>
  <si>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</si>
  <si>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</si>
  <si>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</si>
  <si>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</si>
  <si>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</si>
  <si>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</si>
  <si>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</si>
  <si>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</si>
  <si>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</si>
  <si>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</si>
  <si>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</si>
  <si>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</si>
  <si>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</si>
  <si>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</si>
  <si>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</si>
  <si>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</si>
  <si>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</si>
  <si>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</si>
  <si>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</si>
  <si>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</si>
  <si>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</si>
  <si>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</si>
  <si>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</si>
  <si>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</si>
  <si>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</si>
  <si>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</si>
  <si>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</si>
  <si>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</si>
  <si>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</si>
  <si>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</si>
  <si>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</si>
  <si>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</si>
  <si>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</si>
  <si>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</si>
  <si>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</si>
  <si>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</si>
  <si>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</si>
  <si>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</si>
  <si>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</si>
  <si>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</si>
  <si>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</si>
  <si>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</si>
  <si>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</si>
  <si>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</si>
  <si>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</si>
  <si>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</si>
  <si>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</si>
  <si>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</si>
  <si>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</si>
  <si>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</si>
  <si>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</si>
  <si>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</si>
  <si>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</si>
  <si>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</si>
  <si>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</si>
  <si>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</si>
  <si>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</si>
  <si>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</si>
  <si>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</si>
  <si>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</si>
  <si>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</si>
  <si>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</si>
  <si>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</si>
  <si>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</si>
  <si>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</si>
  <si>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</si>
  <si>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</si>
  <si>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</si>
  <si>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</si>
  <si>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</si>
  <si>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</si>
  <si>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</si>
  <si>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</si>
  <si>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</si>
  <si>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</si>
  <si>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</si>
  <si>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</si>
  <si>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</si>
  <si>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</si>
  <si>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</si>
  <si>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</si>
  <si>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</si>
  <si>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</si>
  <si>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</si>
  <si>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</si>
  <si>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</si>
  <si>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</si>
  <si>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</si>
  <si>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</si>
  <si>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</si>
  <si>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</si>
  <si>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</si>
  <si>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</si>
  <si>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</si>
  <si>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</si>
  <si>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</si>
  <si>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</si>
  <si>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</si>
  <si>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</si>
  <si>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</si>
  <si>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</si>
  <si>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</si>
  <si>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</si>
  <si>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</si>
  <si>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</si>
  <si>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</si>
  <si>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</si>
  <si>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</si>
  <si>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</si>
  <si>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</si>
  <si>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</si>
  <si>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</si>
  <si>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</si>
  <si>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</si>
  <si>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</si>
  <si>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</si>
  <si>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</si>
  <si>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</si>
  <si>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</si>
  <si>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</si>
  <si>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</si>
  <si>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</si>
  <si>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</si>
  <si>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</si>
  <si>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</si>
  <si>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</si>
  <si>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</si>
  <si>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</si>
  <si>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</si>
  <si>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</si>
  <si>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</si>
  <si>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</si>
  <si>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</si>
  <si>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</si>
  <si>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</si>
  <si>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</si>
  <si>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</si>
  <si>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</si>
  <si>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</si>
  <si>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</si>
  <si>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</si>
  <si>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</si>
  <si>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</si>
  <si>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</si>
  <si>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</si>
  <si>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</si>
  <si>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</si>
  <si>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</si>
  <si>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</si>
  <si>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</si>
  <si>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</si>
  <si>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</si>
  <si>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</si>
  <si>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</si>
  <si>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</si>
  <si>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</si>
  <si>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</si>
  <si>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</si>
  <si>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</si>
  <si>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</si>
  <si>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</si>
  <si>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</si>
  <si>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</si>
  <si>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</si>
  <si>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</si>
  <si>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</si>
  <si>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</si>
  <si>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</si>
  <si>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</si>
  <si>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</si>
  <si>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</si>
  <si>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</si>
  <si>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</si>
  <si>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</si>
  <si>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</si>
  <si>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</si>
  <si>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</si>
  <si>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</si>
  <si>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</si>
  <si>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</si>
  <si>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</si>
  <si>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</si>
  <si>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</si>
  <si>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</si>
  <si>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</si>
  <si>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</si>
  <si>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</si>
  <si>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</si>
  <si>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</si>
  <si>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</si>
  <si>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</si>
  <si>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</si>
  <si>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</si>
  <si>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</si>
  <si>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</si>
  <si>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</si>
  <si>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</si>
  <si>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</si>
  <si>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</si>
  <si>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</si>
  <si>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</si>
  <si>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</si>
  <si>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</si>
  <si>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</si>
  <si>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</si>
  <si>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</si>
  <si>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</si>
  <si>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</si>
  <si>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</si>
  <si>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</si>
  <si>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</si>
  <si>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</si>
  <si>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</si>
  <si>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</si>
  <si>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</si>
  <si>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</si>
  <si>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</si>
  <si>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</si>
  <si>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</si>
  <si>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</si>
  <si>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</si>
  <si>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</si>
  <si>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</si>
  <si>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</si>
  <si>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</si>
  <si>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</si>
  <si>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</si>
  <si>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</si>
  <si>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</si>
  <si>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</si>
  <si>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</si>
  <si>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</si>
  <si>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</si>
  <si>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</si>
  <si>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</si>
  <si>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</si>
  <si>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</si>
  <si>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</si>
  <si>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</si>
  <si>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</si>
  <si>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</si>
  <si>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</si>
  <si>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</si>
  <si>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</si>
  <si>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</si>
  <si>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</si>
  <si>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</si>
  <si>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</si>
  <si>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</si>
  <si>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</si>
  <si>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</si>
  <si>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</si>
  <si>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</si>
  <si>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</si>
  <si>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</si>
  <si>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</si>
  <si>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</si>
  <si>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</si>
  <si>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</si>
  <si>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</si>
  <si>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</si>
  <si>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</si>
  <si>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</si>
  <si>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</si>
  <si>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</si>
  <si>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</si>
  <si>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</si>
  <si>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</si>
  <si>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</si>
  <si>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</si>
  <si>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</si>
  <si>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</si>
  <si>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</si>
  <si>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</si>
  <si>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</si>
  <si>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</si>
  <si>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</si>
  <si>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</si>
  <si>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</si>
  <si>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</si>
  <si>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</si>
  <si>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</si>
  <si>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</si>
  <si>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</si>
  <si>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</si>
  <si>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</si>
  <si>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</si>
  <si>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</si>
  <si>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</si>
  <si>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</si>
  <si>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</si>
  <si>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</si>
  <si>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</si>
  <si>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</si>
  <si>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</si>
  <si>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</si>
  <si>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</si>
  <si>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</si>
  <si>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</si>
  <si>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</si>
  <si>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</si>
  <si>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</si>
  <si>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</si>
  <si>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</si>
  <si>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</si>
  <si>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</si>
  <si>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</si>
  <si>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</si>
  <si>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</si>
  <si>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</si>
  <si>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</si>
  <si>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</si>
  <si>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</si>
  <si>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</si>
  <si>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</si>
  <si>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</si>
  <si>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</si>
  <si>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</si>
  <si>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</si>
  <si>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</si>
  <si>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</si>
  <si>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</si>
  <si>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</si>
  <si>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</si>
  <si>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</si>
  <si>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</si>
  <si>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</si>
  <si>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</si>
  <si>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</si>
  <si>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</si>
  <si>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</si>
  <si>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</si>
  <si>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</si>
  <si>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</si>
  <si>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</si>
  <si>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</si>
  <si>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</si>
  <si>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</si>
  <si>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</si>
  <si>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</si>
  <si>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</si>
  <si>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</si>
  <si>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</si>
  <si>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</si>
  <si>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</si>
  <si>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</si>
  <si>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</si>
  <si>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</si>
  <si>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</si>
  <si>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</si>
  <si>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</si>
  <si>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</si>
  <si>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</si>
  <si>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</si>
  <si>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</si>
  <si>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</si>
  <si>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</si>
  <si>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</si>
  <si>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</si>
  <si>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</si>
  <si>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</si>
  <si>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</si>
  <si>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</si>
  <si>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</si>
  <si>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</si>
  <si>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</si>
  <si>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</si>
  <si>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</si>
  <si>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</si>
  <si>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</si>
  <si>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</si>
  <si>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</si>
  <si>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</si>
  <si>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</si>
  <si>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</si>
  <si>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</si>
  <si>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</si>
  <si>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</si>
  <si>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</si>
  <si>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</si>
  <si>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</si>
  <si>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</si>
  <si>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</si>
  <si>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</si>
  <si>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</si>
  <si>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</si>
  <si>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</si>
  <si>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</si>
  <si>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</si>
  <si>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</si>
  <si>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</si>
  <si>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</si>
  <si>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</si>
  <si>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</si>
  <si>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</si>
  <si>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</si>
  <si>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</si>
  <si>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</si>
  <si>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</si>
  <si>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</si>
  <si>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</si>
  <si>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</si>
  <si>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</si>
  <si>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</si>
  <si>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</si>
  <si>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</si>
  <si>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</si>
  <si>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</si>
  <si>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</si>
  <si>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</si>
  <si>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</si>
  <si>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</si>
  <si>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</si>
  <si>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</si>
  <si>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</si>
  <si>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</si>
  <si>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</si>
  <si>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</si>
  <si>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</si>
  <si>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</si>
  <si>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</si>
  <si>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</si>
  <si>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</si>
  <si>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</si>
  <si>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</si>
  <si>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</si>
  <si>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</si>
  <si>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</si>
  <si>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</si>
  <si>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</si>
  <si>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</si>
  <si>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</si>
  <si>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</si>
  <si>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</si>
  <si>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</si>
  <si>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</si>
  <si>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</si>
  <si>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</si>
  <si>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</si>
  <si>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</si>
  <si>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</si>
  <si>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</si>
  <si>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</si>
  <si>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</si>
  <si>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</si>
  <si>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</si>
  <si>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</si>
  <si>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</si>
  <si>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</si>
  <si>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</si>
  <si>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</si>
  <si>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</si>
  <si>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</si>
  <si>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</si>
  <si>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</si>
  <si>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</si>
  <si>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</si>
  <si>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</si>
  <si>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</si>
  <si>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</si>
  <si>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</si>
  <si>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</si>
  <si>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</si>
  <si>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</si>
  <si>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</si>
  <si>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</si>
  <si>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</si>
  <si>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</si>
  <si>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</si>
  <si>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</si>
  <si>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</si>
  <si>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</si>
  <si>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</si>
  <si>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</si>
  <si>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</si>
  <si>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</si>
  <si>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</si>
  <si>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</si>
  <si>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</si>
  <si>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</si>
  <si>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</si>
  <si>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</si>
  <si>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</si>
  <si>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</si>
  <si>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</si>
  <si>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</si>
  <si>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</si>
  <si>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</si>
  <si>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</si>
  <si>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</si>
  <si>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</si>
  <si>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</si>
  <si>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</si>
  <si>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</si>
  <si>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</si>
  <si>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</si>
  <si>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</si>
  <si>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</si>
  <si>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</si>
  <si>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</si>
  <si>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</si>
  <si>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</si>
  <si>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</si>
  <si>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</si>
  <si>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</si>
  <si>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</si>
  <si>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</si>
  <si>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</si>
  <si>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</si>
  <si>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</si>
  <si>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</si>
  <si>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</si>
  <si>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</si>
  <si>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</si>
  <si>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</si>
  <si>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</si>
  <si>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</si>
  <si>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</si>
  <si>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</si>
  <si>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</si>
  <si>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</si>
  <si>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</si>
  <si>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</si>
  <si>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</si>
  <si>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</si>
  <si>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</si>
  <si>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</si>
  <si>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</si>
  <si>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</si>
  <si>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</si>
  <si>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</si>
  <si>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</si>
  <si>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</si>
  <si>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</si>
  <si>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</si>
  <si>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</si>
  <si>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</si>
  <si>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</si>
  <si>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</si>
  <si>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</si>
  <si>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</si>
  <si>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</si>
  <si>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</si>
  <si>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</si>
  <si>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</si>
  <si>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</si>
  <si>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</si>
  <si>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</si>
  <si>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</si>
  <si>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</si>
  <si>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</si>
  <si>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</si>
  <si>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</si>
  <si>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</si>
  <si>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</si>
  <si>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</si>
  <si>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</si>
  <si>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</si>
  <si>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</si>
  <si>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</si>
  <si>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</si>
  <si>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</si>
  <si>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</si>
  <si>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</si>
  <si>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</si>
  <si>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</si>
  <si>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</si>
  <si>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</si>
  <si>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</si>
  <si>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</si>
  <si>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</si>
  <si>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</si>
  <si>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</si>
  <si>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</si>
  <si>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</si>
  <si>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</si>
  <si>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</si>
  <si>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</si>
  <si>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</si>
  <si>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</si>
  <si>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</si>
  <si>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</si>
  <si>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</si>
  <si>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</si>
  <si>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</si>
  <si>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</si>
  <si>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</si>
  <si>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</si>
  <si>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</si>
  <si>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</si>
  <si>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</si>
  <si>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</si>
  <si>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</si>
  <si>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</si>
  <si>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</si>
  <si>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</si>
  <si>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</si>
  <si>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</si>
  <si>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</si>
  <si>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</si>
  <si>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</si>
  <si>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</si>
  <si>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</si>
  <si>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</si>
  <si>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</si>
  <si>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</si>
  <si>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</si>
  <si>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</si>
  <si>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</si>
  <si>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</si>
  <si>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</si>
  <si>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</si>
  <si>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</si>
  <si>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</si>
  <si>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</si>
  <si>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</si>
  <si>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</si>
  <si>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</si>
  <si>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</si>
  <si>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</si>
  <si>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</si>
  <si>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</si>
  <si>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</si>
  <si>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</si>
  <si>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</si>
  <si>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</si>
  <si>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</si>
  <si>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</si>
  <si>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</si>
  <si>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</si>
  <si>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</si>
  <si>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</si>
  <si>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</si>
  <si>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</si>
  <si>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</si>
  <si>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</si>
  <si>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</si>
  <si>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</si>
  <si>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</si>
  <si>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</si>
  <si>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</si>
  <si>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</si>
  <si>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</si>
  <si>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</si>
  <si>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</si>
  <si>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</si>
  <si>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</si>
  <si>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</si>
  <si>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</si>
  <si>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</si>
  <si>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</si>
  <si>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</si>
  <si>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</si>
  <si>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</si>
  <si>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</si>
  <si>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</si>
  <si>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</si>
  <si>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</si>
  <si>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</si>
  <si>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</si>
  <si>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</si>
  <si>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</si>
  <si>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</si>
  <si>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</si>
  <si>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</si>
  <si>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</si>
  <si>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</si>
  <si>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</si>
  <si>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</si>
  <si>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</si>
  <si>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</si>
  <si>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</si>
  <si>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</si>
  <si>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</si>
  <si>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</si>
  <si>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</si>
  <si>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</si>
  <si>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</si>
  <si>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</si>
  <si>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</si>
  <si>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</si>
  <si>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</si>
  <si>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</si>
  <si>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</si>
  <si>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</si>
  <si>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</si>
  <si>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</si>
  <si>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</si>
  <si>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</si>
  <si>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</si>
  <si>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</si>
  <si>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</si>
  <si>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</si>
  <si>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</si>
  <si>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</si>
  <si>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</si>
  <si>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</si>
  <si>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</si>
  <si>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</si>
  <si>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</si>
  <si>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</si>
  <si>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</si>
  <si>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</si>
  <si>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</si>
  <si>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</si>
  <si>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</si>
  <si>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</si>
  <si>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</si>
  <si>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</si>
  <si>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</si>
  <si>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</si>
  <si>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</si>
  <si>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</si>
  <si>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</si>
  <si>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</si>
  <si>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</si>
  <si>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</si>
  <si>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</si>
  <si>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</si>
  <si>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</si>
  <si>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</si>
  <si>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</si>
  <si>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</si>
  <si>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</si>
  <si>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</si>
  <si>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</si>
  <si>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</si>
  <si>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</si>
  <si>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</si>
  <si>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</si>
  <si>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</si>
  <si>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</si>
  <si>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</si>
  <si>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</si>
  <si>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</si>
  <si>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</si>
  <si>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</si>
  <si>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</si>
  <si>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</si>
  <si>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</si>
  <si>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</si>
  <si>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</si>
  <si>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</si>
  <si>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</si>
  <si>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</si>
  <si>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</si>
  <si>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</si>
  <si>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</si>
  <si>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</si>
  <si>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</si>
  <si>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</si>
  <si>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</si>
  <si>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</si>
  <si>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</si>
  <si>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</si>
  <si>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</si>
  <si>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</si>
  <si>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</si>
  <si>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</si>
  <si>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</si>
  <si>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</si>
  <si>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</si>
  <si>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</si>
  <si>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</si>
  <si>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</si>
  <si>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</si>
  <si>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</si>
  <si>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</si>
  <si>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</si>
  <si>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</si>
  <si>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</si>
  <si>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</si>
  <si>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</si>
  <si>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</si>
  <si>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</si>
  <si>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</si>
  <si>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</si>
  <si>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</si>
  <si>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</si>
  <si>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</si>
  <si>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</si>
  <si>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</si>
  <si>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</si>
  <si>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</si>
  <si>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</si>
  <si>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</si>
  <si>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</si>
  <si>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</si>
  <si>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</si>
  <si>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</si>
  <si>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</si>
  <si>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</si>
  <si>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</si>
  <si>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</si>
  <si>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</si>
  <si>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</si>
  <si>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</si>
  <si>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</si>
  <si>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</si>
  <si>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</si>
  <si>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</si>
  <si>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</si>
  <si>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</si>
  <si>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</si>
  <si>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</si>
  <si>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</si>
  <si>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</si>
  <si>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</si>
  <si>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</si>
  <si>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</si>
  <si>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</si>
  <si>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</si>
  <si>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</si>
  <si>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</si>
  <si>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</si>
  <si>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</si>
  <si>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</si>
  <si>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</si>
  <si>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</si>
  <si>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</si>
  <si>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</si>
  <si>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</si>
  <si>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</si>
  <si>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</si>
  <si>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</si>
  <si>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</si>
  <si>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</si>
  <si>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</si>
  <si>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</si>
  <si>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</si>
  <si>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</si>
  <si>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</si>
  <si>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</si>
  <si>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</si>
  <si>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</si>
  <si>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</si>
  <si>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</si>
  <si>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</si>
  <si>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</si>
  <si>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</si>
  <si>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</si>
  <si>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</si>
  <si>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</si>
  <si>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</si>
  <si>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</si>
  <si>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</si>
  <si>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</si>
  <si>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</si>
  <si>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</si>
  <si>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</si>
  <si>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</si>
  <si>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</si>
  <si>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</si>
  <si>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</si>
  <si>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</si>
  <si>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</si>
  <si>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</si>
  <si>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</si>
  <si>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</si>
  <si>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</si>
  <si>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</si>
  <si>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</si>
  <si>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</si>
  <si>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</si>
  <si>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</si>
  <si>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</si>
  <si>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</si>
  <si>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</si>
  <si>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</si>
  <si>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</si>
  <si>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</si>
  <si>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</si>
  <si>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</si>
  <si>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</si>
  <si>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</si>
  <si>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</si>
  <si>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</si>
  <si>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</si>
  <si>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</si>
  <si>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</si>
  <si>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</si>
  <si>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</si>
  <si>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</si>
  <si>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</si>
  <si>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</si>
  <si>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</si>
  <si>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</si>
  <si>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</si>
  <si>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</si>
  <si>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</si>
  <si>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</si>
  <si>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</si>
  <si>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</si>
  <si>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</si>
  <si>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</si>
  <si>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</si>
  <si>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</si>
  <si>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</si>
  <si>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</si>
  <si>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</si>
  <si>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</si>
  <si>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</si>
  <si>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</si>
  <si>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</si>
  <si>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</si>
  <si>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</si>
  <si>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</si>
  <si>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</si>
  <si>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</si>
  <si>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</si>
  <si>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</si>
  <si>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</si>
  <si>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</si>
  <si>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</si>
  <si>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</si>
  <si>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</si>
  <si>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</si>
  <si>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</si>
  <si>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</si>
  <si>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</si>
  <si>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</si>
  <si>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</si>
  <si>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</si>
  <si>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</si>
  <si>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</si>
  <si>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</si>
  <si>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</si>
  <si>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</si>
  <si>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</si>
  <si>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</si>
  <si>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</si>
  <si>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</si>
  <si>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</si>
  <si>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</si>
  <si>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</si>
  <si>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</si>
  <si>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</si>
  <si>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</si>
  <si>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</si>
  <si>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</si>
  <si>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</si>
  <si>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</si>
  <si>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</si>
  <si>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</si>
  <si>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</si>
  <si>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</si>
  <si>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</si>
  <si>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</si>
  <si>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</si>
  <si>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</si>
  <si>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</si>
  <si>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</si>
  <si>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</si>
  <si>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</si>
  <si>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</si>
  <si>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</si>
  <si>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</si>
  <si>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</si>
  <si>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</si>
  <si>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</si>
  <si>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</si>
  <si>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</si>
  <si>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</si>
  <si>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</si>
  <si>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</si>
  <si>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</si>
  <si>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</si>
  <si>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</si>
  <si>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</si>
  <si>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</si>
  <si>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</si>
  <si>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</si>
  <si>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</si>
  <si>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</si>
  <si>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</si>
  <si>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</si>
  <si>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</si>
  <si>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</si>
  <si>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</si>
  <si>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</si>
  <si>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</si>
  <si>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</si>
  <si>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</si>
  <si>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</si>
  <si>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</si>
  <si>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</si>
  <si>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</si>
  <si>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</si>
  <si>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</si>
  <si>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</si>
  <si>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</si>
  <si>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</si>
  <si>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</si>
  <si>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</si>
  <si>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</si>
  <si>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</si>
  <si>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</si>
  <si>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</si>
  <si>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</si>
  <si>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</si>
  <si>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</si>
  <si>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</si>
  <si>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</si>
  <si>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</si>
  <si>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</si>
  <si>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</si>
  <si>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</si>
  <si>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</si>
  <si>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</si>
  <si>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</si>
  <si>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</si>
  <si>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</si>
  <si>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</si>
  <si>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</si>
  <si>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</si>
  <si>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</si>
  <si>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</si>
  <si>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</si>
  <si>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</si>
  <si>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</si>
  <si>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</si>
  <si>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</si>
  <si>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</si>
  <si>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</si>
  <si>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</si>
  <si>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</si>
  <si>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</si>
  <si>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</si>
  <si>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</si>
  <si>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</si>
  <si>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</si>
  <si>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</si>
  <si>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</si>
  <si>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</si>
  <si>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</si>
  <si>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</si>
  <si>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</si>
  <si>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</si>
  <si>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</si>
  <si>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</si>
  <si>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</si>
  <si>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</si>
  <si>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</si>
  <si>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</si>
  <si>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</si>
  <si>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</si>
  <si>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</si>
  <si>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</si>
  <si>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</si>
  <si>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</si>
  <si>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</si>
  <si>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</si>
  <si>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</si>
  <si>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</si>
  <si>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</si>
  <si>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</si>
  <si>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</si>
  <si>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</si>
  <si>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</si>
  <si>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</si>
  <si>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</si>
  <si>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</si>
  <si>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</si>
  <si>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</si>
  <si>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</si>
  <si>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</si>
  <si>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</si>
  <si>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</si>
  <si>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</si>
  <si>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</si>
  <si>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</si>
  <si>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</si>
  <si>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</si>
  <si>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</si>
  <si>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</si>
  <si>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</si>
  <si>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</si>
  <si>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</si>
  <si>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</si>
  <si>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</si>
  <si>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</si>
  <si>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</si>
  <si>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</si>
  <si>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</si>
  <si>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</si>
  <si>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</si>
  <si>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</si>
  <si>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</si>
  <si>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</si>
  <si>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</si>
  <si>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</si>
  <si>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</si>
  <si>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</si>
  <si>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</si>
  <si>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</si>
  <si>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</si>
  <si>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</si>
  <si>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</si>
  <si>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</si>
  <si>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</si>
  <si>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</si>
  <si>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</si>
  <si>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</si>
  <si>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</si>
  <si>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</si>
  <si>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</si>
  <si>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</si>
  <si>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</si>
  <si>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</si>
  <si>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</si>
  <si>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</si>
  <si>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</si>
  <si>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</si>
  <si>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</si>
  <si>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</si>
  <si>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</si>
  <si>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</si>
  <si>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</si>
  <si>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</si>
  <si>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</si>
  <si>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</si>
  <si>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</si>
  <si>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</si>
  <si>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</si>
  <si>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</si>
  <si>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</si>
  <si>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</si>
  <si>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</si>
  <si>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</si>
  <si>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</si>
  <si>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</si>
  <si>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</si>
  <si>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</si>
  <si>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</si>
  <si>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</si>
  <si>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</si>
  <si>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</si>
  <si>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</si>
  <si>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</si>
  <si>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</si>
  <si>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</si>
  <si>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</si>
  <si>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</si>
  <si>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</si>
  <si>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</si>
  <si>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</si>
  <si>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</si>
  <si>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</si>
  <si>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</si>
  <si>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</si>
  <si>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</si>
  <si>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</si>
  <si>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</si>
  <si>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</si>
  <si>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</si>
  <si>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</si>
  <si>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</si>
  <si>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</si>
  <si>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</si>
  <si>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</si>
  <si>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</si>
  <si>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</si>
  <si>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</si>
  <si>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</si>
  <si>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</si>
  <si>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</si>
  <si>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</si>
  <si>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</si>
  <si>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</si>
  <si>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</si>
  <si>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</si>
  <si>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</si>
  <si>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</si>
  <si>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</si>
  <si>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</si>
  <si>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</si>
  <si>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</si>
  <si>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</si>
  <si>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</si>
  <si>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</si>
  <si>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</si>
  <si>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</si>
  <si>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</si>
  <si>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</si>
  <si>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</si>
  <si>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</si>
  <si>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</si>
  <si>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</si>
  <si>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</si>
  <si>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</si>
  <si>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</si>
  <si>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</si>
  <si>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</si>
  <si>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</si>
  <si>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</si>
  <si>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</si>
  <si>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</si>
  <si>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</si>
  <si>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</si>
  <si>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</si>
  <si>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</si>
  <si>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</si>
  <si>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</si>
  <si>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</si>
  <si>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</si>
  <si>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</si>
  <si>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</si>
  <si>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</si>
  <si>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</si>
  <si>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</si>
  <si>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</si>
  <si>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</si>
  <si>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</si>
  <si>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</si>
  <si>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</si>
  <si>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</si>
  <si>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</si>
  <si>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</si>
  <si>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</si>
  <si>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</si>
  <si>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</si>
  <si>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</si>
  <si>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</si>
  <si>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</si>
  <si>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</si>
  <si>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</si>
  <si>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</si>
  <si>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</si>
  <si>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</si>
  <si>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</si>
  <si>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</si>
  <si>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</si>
  <si>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</si>
  <si>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</si>
  <si>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</si>
  <si>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</si>
  <si>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</si>
  <si>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</si>
  <si>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</si>
  <si>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</si>
  <si>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</si>
  <si>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</si>
  <si>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</si>
  <si>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</si>
  <si>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</si>
  <si>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</si>
  <si>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</si>
  <si>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</si>
  <si>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</si>
  <si>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</si>
  <si>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</si>
  <si>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</si>
  <si>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</si>
  <si>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</si>
  <si>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</si>
  <si>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</si>
  <si>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</si>
  <si>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</si>
  <si>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</si>
  <si>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</si>
  <si>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</si>
  <si>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</si>
  <si>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</si>
  <si>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</si>
  <si>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</si>
  <si>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</si>
  <si>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</si>
  <si>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</si>
  <si>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</si>
  <si>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</si>
  <si>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</si>
  <si>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</si>
  <si>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</si>
  <si>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</si>
  <si>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</si>
  <si>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</si>
  <si>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</si>
  <si>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</si>
  <si>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</si>
  <si>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</si>
  <si>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</si>
  <si>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</si>
  <si>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</si>
  <si>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</si>
  <si>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</si>
  <si>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</si>
  <si>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</si>
  <si>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</si>
  <si>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</si>
  <si>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</si>
  <si>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</si>
  <si>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</si>
  <si>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</si>
  <si>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</si>
  <si>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</si>
  <si>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</si>
  <si>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</si>
  <si>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</si>
  <si>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</si>
  <si>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</si>
  <si>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</si>
  <si>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</si>
  <si>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</si>
  <si>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</si>
  <si>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</si>
  <si>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</si>
  <si>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</si>
  <si>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</si>
  <si>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</si>
  <si>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</si>
  <si>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</si>
  <si>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</si>
  <si>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</si>
  <si>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</si>
  <si>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</si>
  <si>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</si>
  <si>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</si>
  <si>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</si>
  <si>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</si>
  <si>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</si>
  <si>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</si>
  <si>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</si>
  <si>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</si>
  <si>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</si>
  <si>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</si>
  <si>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</si>
  <si>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</si>
  <si>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</si>
  <si>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</si>
  <si>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</si>
  <si>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</si>
  <si>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</si>
  <si>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</si>
  <si>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</si>
  <si>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</si>
  <si>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</si>
  <si>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</si>
  <si>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</si>
  <si>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</si>
  <si>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</si>
  <si>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</si>
  <si>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</si>
  <si>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</si>
  <si>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</si>
  <si>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</si>
  <si>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</si>
  <si>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</si>
  <si>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</si>
  <si>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</si>
  <si>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</si>
  <si>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</si>
  <si>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</si>
  <si>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</si>
  <si>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</si>
  <si>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</si>
  <si>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</si>
  <si>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</si>
  <si>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</si>
  <si>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</si>
  <si>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</si>
  <si>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</si>
  <si>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</si>
  <si>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</si>
  <si>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</si>
  <si>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</si>
  <si>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</si>
  <si>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</si>
  <si>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</si>
  <si>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</si>
  <si>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</si>
  <si>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</si>
  <si>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</si>
  <si>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</si>
  <si>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</si>
  <si>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</si>
  <si>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</si>
  <si>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</si>
  <si>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</si>
  <si>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</si>
  <si>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</si>
  <si>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</si>
  <si>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</si>
  <si>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</si>
  <si>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</si>
  <si>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</si>
  <si>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</si>
  <si>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</si>
  <si>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</si>
  <si>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</si>
  <si>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</si>
  <si>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</si>
  <si>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</si>
  <si>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</si>
  <si>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</si>
  <si>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</si>
  <si>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</si>
  <si>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</si>
  <si>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</si>
  <si>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</si>
  <si>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</si>
  <si>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</si>
  <si>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</si>
  <si>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</si>
  <si>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</si>
  <si>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</si>
  <si>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</si>
  <si>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</si>
  <si>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</si>
  <si>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</si>
  <si>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</si>
  <si>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</si>
  <si>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</si>
  <si>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</si>
  <si>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</si>
  <si>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</si>
  <si>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</si>
  <si>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</si>
  <si>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</si>
  <si>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</si>
  <si>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</si>
  <si>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</si>
  <si>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</si>
  <si>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</si>
  <si>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</si>
  <si>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</si>
  <si>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</si>
  <si>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</si>
  <si>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</si>
  <si>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</si>
  <si>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</si>
  <si>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</si>
  <si>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</si>
  <si>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</si>
  <si>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</si>
  <si>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</si>
  <si>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</si>
  <si>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</si>
  <si>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</si>
  <si>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</si>
  <si>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</si>
  <si>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</si>
  <si>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</si>
  <si>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</si>
  <si>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</si>
  <si>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</si>
  <si>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</si>
  <si>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</si>
  <si>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</si>
  <si>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</si>
  <si>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</si>
  <si>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</si>
  <si>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</si>
  <si>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</si>
  <si>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</si>
  <si>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</si>
  <si>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</si>
  <si>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</si>
  <si>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</si>
  <si>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</si>
  <si>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</si>
  <si>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</si>
  <si>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</si>
  <si>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</si>
  <si>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</si>
  <si>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</si>
  <si>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</si>
  <si>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</si>
  <si>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</si>
  <si>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</si>
  <si>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</si>
  <si>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</si>
  <si>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</si>
  <si>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</si>
  <si>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</si>
  <si>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</si>
  <si>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</si>
  <si>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</si>
  <si>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</si>
  <si>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</si>
  <si>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</si>
  <si>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</si>
  <si>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</si>
  <si>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</si>
  <si>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</si>
  <si>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</si>
  <si>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</si>
  <si>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</si>
  <si>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</si>
  <si>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</si>
  <si>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</si>
  <si>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</si>
  <si>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</si>
  <si>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</si>
  <si>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</si>
  <si>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</si>
  <si>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</si>
  <si>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</si>
  <si>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</si>
  <si>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</si>
  <si>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</si>
  <si>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</si>
  <si>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</si>
  <si>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</si>
  <si>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</si>
  <si>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</si>
  <si>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</si>
  <si>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</si>
  <si>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</si>
  <si>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</si>
  <si>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</si>
  <si>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</si>
  <si>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</si>
  <si>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</si>
  <si>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</si>
  <si>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</si>
  <si>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</si>
  <si>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</si>
  <si>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</si>
  <si>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</si>
  <si>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</si>
  <si>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</si>
  <si>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</si>
  <si>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</si>
  <si>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</si>
  <si>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</si>
  <si>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</si>
  <si>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</si>
  <si>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</si>
  <si>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</si>
  <si>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</si>
  <si>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</si>
  <si>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</si>
  <si>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</si>
  <si>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</si>
  <si>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</si>
  <si>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</si>
  <si>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</si>
  <si>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</si>
  <si>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</si>
  <si>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</si>
  <si>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</si>
  <si>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</si>
  <si>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</si>
  <si>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</si>
  <si>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</si>
  <si>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</si>
  <si>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</si>
  <si>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</si>
  <si>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</si>
  <si>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</si>
  <si>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</si>
  <si>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</si>
  <si>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</si>
  <si>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</si>
  <si>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</si>
  <si>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</si>
  <si>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</si>
  <si>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</si>
  <si>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</si>
  <si>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</si>
  <si>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</si>
  <si>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</si>
  <si>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</si>
  <si>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</si>
  <si>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</si>
  <si>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</si>
  <si>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</si>
  <si>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</si>
  <si>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</si>
  <si>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</si>
  <si>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</si>
  <si>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</si>
  <si>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</si>
  <si>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</si>
  <si>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</si>
  <si>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</si>
  <si>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</si>
  <si>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</si>
  <si>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</si>
  <si>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</si>
  <si>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</si>
  <si>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</si>
  <si>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</si>
  <si>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</si>
  <si>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</si>
  <si>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</si>
  <si>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</si>
  <si>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</si>
  <si>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</si>
  <si>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</si>
  <si>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</si>
  <si>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</si>
  <si>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</si>
  <si>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</si>
  <si>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</si>
  <si>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</si>
  <si>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</si>
  <si>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</si>
  <si>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</si>
  <si>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</si>
  <si>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</si>
  <si>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</si>
  <si>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</si>
  <si>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</si>
  <si>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</si>
  <si>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</si>
  <si>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</si>
  <si>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</si>
  <si>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</si>
  <si>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</si>
  <si>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</si>
  <si>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</si>
  <si>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</si>
  <si>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</si>
  <si>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</si>
  <si>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</si>
  <si>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</si>
  <si>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</si>
  <si>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</si>
  <si>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</si>
  <si>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</si>
  <si>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</si>
  <si>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</si>
  <si>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</si>
  <si>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</si>
  <si>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</si>
  <si>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</si>
  <si>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</si>
  <si>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</si>
  <si>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</si>
  <si>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</si>
  <si>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</si>
  <si>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</si>
  <si>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</si>
  <si>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</si>
  <si>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</si>
  <si>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</si>
  <si>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</si>
  <si>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</si>
  <si>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</si>
  <si>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</si>
  <si>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</si>
  <si>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</si>
  <si>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</si>
  <si>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</si>
  <si>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</si>
  <si>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</si>
  <si>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</si>
  <si>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</si>
  <si>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</si>
  <si>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</si>
  <si>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</si>
  <si>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</si>
  <si>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</si>
  <si>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</si>
  <si>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</si>
  <si>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</si>
  <si>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</si>
  <si>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</si>
  <si>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</si>
  <si>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</si>
  <si>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</si>
  <si>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</si>
  <si>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</si>
  <si>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</si>
  <si>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</si>
  <si>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</si>
  <si>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</si>
  <si>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</si>
  <si>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</si>
  <si>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</si>
  <si>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</si>
  <si>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</si>
  <si>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</si>
  <si>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</si>
  <si>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</si>
  <si>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</si>
  <si>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</si>
  <si>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</si>
  <si>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</si>
  <si>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</si>
  <si>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</si>
  <si>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</si>
  <si>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</si>
  <si>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</si>
  <si>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</si>
  <si>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</si>
  <si>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</si>
  <si>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</si>
  <si>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</si>
  <si>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</si>
  <si>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</si>
  <si>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</si>
  <si>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</si>
  <si>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</si>
  <si>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</si>
  <si>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</si>
  <si>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</si>
  <si>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</si>
  <si>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</si>
  <si>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</si>
  <si>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</si>
  <si>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</si>
  <si>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</si>
  <si>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</si>
  <si>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</si>
  <si>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</si>
  <si>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</si>
  <si>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</si>
  <si>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</si>
  <si>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</si>
  <si>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</si>
  <si>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</si>
  <si>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</si>
  <si>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</si>
  <si>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</si>
  <si>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</si>
  <si>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</si>
  <si>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</si>
  <si>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</si>
  <si>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</si>
  <si>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</si>
  <si>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</si>
  <si>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</si>
  <si>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</si>
  <si>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</si>
  <si>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</si>
  <si>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</si>
  <si>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</si>
  <si>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</si>
  <si>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</si>
  <si>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</si>
  <si>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</si>
  <si>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</si>
  <si>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</si>
  <si>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</si>
  <si>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</si>
  <si>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</si>
  <si>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</si>
  <si>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</si>
  <si>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</si>
  <si>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</si>
  <si>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</si>
  <si>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</si>
  <si>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</si>
  <si>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</si>
  <si>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</si>
  <si>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</si>
  <si>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</si>
  <si>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</si>
  <si>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</si>
  <si>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</si>
  <si>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</si>
  <si>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</si>
  <si>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</si>
  <si>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</si>
  <si>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</si>
  <si>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</si>
  <si>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</si>
  <si>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</si>
  <si>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</si>
  <si>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</si>
  <si>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</si>
  <si>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</si>
  <si>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</si>
  <si>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</si>
  <si>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</si>
  <si>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</si>
  <si>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</si>
  <si>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</si>
  <si>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</si>
  <si>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</si>
  <si>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</si>
  <si>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</si>
  <si>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</si>
  <si>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</si>
  <si>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</si>
  <si>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</si>
  <si>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</si>
  <si>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</si>
  <si>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</si>
  <si>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</si>
  <si>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</si>
  <si>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</si>
  <si>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</si>
  <si>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</si>
  <si>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</si>
  <si>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</si>
  <si>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</si>
  <si>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</si>
  <si>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</si>
  <si>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</si>
  <si>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</si>
  <si>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</si>
  <si>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</si>
  <si>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</si>
  <si>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</si>
  <si>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</si>
  <si>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</si>
  <si>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</si>
  <si>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</si>
  <si>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</si>
  <si>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</si>
  <si>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</si>
  <si>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</si>
  <si>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</si>
  <si>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</si>
  <si>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</si>
  <si>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</si>
  <si>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</si>
  <si>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</si>
  <si>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</si>
  <si>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</si>
  <si>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</si>
  <si>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</si>
  <si>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</si>
  <si>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</si>
  <si>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</si>
  <si>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</si>
  <si>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</si>
  <si>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</si>
  <si>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</si>
  <si>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</si>
  <si>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</si>
  <si>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</si>
  <si>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</si>
  <si>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</si>
  <si>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</si>
  <si>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</si>
  <si>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</si>
  <si>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</si>
  <si>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</si>
  <si>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</si>
  <si>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</si>
  <si>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</si>
  <si>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</si>
  <si>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</si>
  <si>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</si>
  <si>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</si>
  <si>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</si>
  <si>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</si>
  <si>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</si>
  <si>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</si>
  <si>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</si>
  <si>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</si>
  <si>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</si>
  <si>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</si>
  <si>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</si>
  <si>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</si>
  <si>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</si>
  <si>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</si>
  <si>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</si>
  <si>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</si>
  <si>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</si>
  <si>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</si>
  <si>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</si>
  <si>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</si>
  <si>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</si>
  <si>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</si>
  <si>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</si>
  <si>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</si>
  <si>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</si>
  <si>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</si>
  <si>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</si>
  <si>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</si>
  <si>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</si>
  <si>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</si>
  <si>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</si>
  <si>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</si>
  <si>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</si>
  <si>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</si>
  <si>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</si>
  <si>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</si>
  <si>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</si>
  <si>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</si>
  <si>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</si>
  <si>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</si>
  <si>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</si>
  <si>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</si>
  <si>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</si>
  <si>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</si>
  <si>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</si>
  <si>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</si>
  <si>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</si>
  <si>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</si>
  <si>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</si>
  <si>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</si>
  <si>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</si>
  <si>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</si>
  <si>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</si>
  <si>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</si>
  <si>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</si>
  <si>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</si>
  <si>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</si>
  <si>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</si>
  <si>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</si>
  <si>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</si>
  <si>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</si>
  <si>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</si>
  <si>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</si>
  <si>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</si>
  <si>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</si>
  <si>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</si>
  <si>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</si>
  <si>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</si>
  <si>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</si>
  <si>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</si>
  <si>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</si>
  <si>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</si>
  <si>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</si>
  <si>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</si>
  <si>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</si>
  <si>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</si>
  <si>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</si>
  <si>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</si>
  <si>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</si>
  <si>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</si>
  <si>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</si>
  <si>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</si>
  <si>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</si>
  <si>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</si>
  <si>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</si>
  <si>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</si>
  <si>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</si>
  <si>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</si>
  <si>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</si>
  <si>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</si>
  <si>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</si>
  <si>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</si>
  <si>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</si>
  <si>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</si>
  <si>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</si>
  <si>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</si>
  <si>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</si>
  <si>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</si>
  <si>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</si>
  <si>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</si>
  <si>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</si>
  <si>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</si>
  <si>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</si>
  <si>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</si>
  <si>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</si>
  <si>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</si>
  <si>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</si>
  <si>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</si>
  <si>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</si>
  <si>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</si>
  <si>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</si>
  <si>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</si>
  <si>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</si>
  <si>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</si>
  <si>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</si>
  <si>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</si>
  <si>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</si>
  <si>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</si>
  <si>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</si>
  <si>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</si>
  <si>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</si>
  <si>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</si>
  <si>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</si>
  <si>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</si>
  <si>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</si>
  <si>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</si>
  <si>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</si>
  <si>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</si>
  <si>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</si>
  <si>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</si>
  <si>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</si>
  <si>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</si>
  <si>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</si>
  <si>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</si>
  <si>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</si>
  <si>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</si>
  <si>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</si>
  <si>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</si>
  <si>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</si>
  <si>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</si>
  <si>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</si>
  <si>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</si>
  <si>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</si>
  <si>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</si>
  <si>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</si>
  <si>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</si>
  <si>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</si>
  <si>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</si>
  <si>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</si>
  <si>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</si>
  <si>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</si>
  <si>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</si>
  <si>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</si>
  <si>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</si>
  <si>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</si>
  <si>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</si>
  <si>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</si>
  <si>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</si>
  <si>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</si>
  <si>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</si>
  <si>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</si>
  <si>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</si>
  <si>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</si>
  <si>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</si>
  <si>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</si>
  <si>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</si>
  <si>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</si>
  <si>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</si>
  <si>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</si>
  <si>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</si>
  <si>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</si>
  <si>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</si>
  <si>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</si>
  <si>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</si>
  <si>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</si>
  <si>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</si>
  <si>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</si>
  <si>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</si>
  <si>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</si>
  <si>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</si>
  <si>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</si>
  <si>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</si>
  <si>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</si>
  <si>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</si>
  <si>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</si>
  <si>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</si>
  <si>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</si>
  <si>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</si>
  <si>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</si>
  <si>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</si>
  <si>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</si>
  <si>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</si>
  <si>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</si>
  <si>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</si>
  <si>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</si>
  <si>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</si>
  <si>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</si>
  <si>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</si>
  <si>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</si>
  <si>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</si>
  <si>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</si>
  <si>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</si>
  <si>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</si>
  <si>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</si>
  <si>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</si>
  <si>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</si>
  <si>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</si>
  <si>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</si>
  <si>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</si>
  <si>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</si>
  <si>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</si>
  <si>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</si>
  <si>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</si>
  <si>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</si>
  <si>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</si>
  <si>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</si>
  <si>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</si>
  <si>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</si>
  <si>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</si>
  <si>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</si>
  <si>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</si>
  <si>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</si>
  <si>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</si>
  <si>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</si>
  <si>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</si>
  <si>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</si>
  <si>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</si>
  <si>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</si>
  <si>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</si>
  <si>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</si>
  <si>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</si>
  <si>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</si>
  <si>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</si>
  <si>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</si>
  <si>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</si>
  <si>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</si>
  <si>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</si>
  <si>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</si>
  <si>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</si>
  <si>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</si>
  <si>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</si>
  <si>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</si>
  <si>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</si>
  <si>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</si>
  <si>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</si>
  <si>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</si>
  <si>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</si>
  <si>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</si>
  <si>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</si>
  <si>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</si>
  <si>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</si>
  <si>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</si>
  <si>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</si>
  <si>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</si>
  <si>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</si>
  <si>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</si>
  <si>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</si>
  <si>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</si>
  <si>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</si>
  <si>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</si>
  <si>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</si>
  <si>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</si>
  <si>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</si>
  <si>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</si>
  <si>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</si>
  <si>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</si>
  <si>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</si>
  <si>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</si>
  <si>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</si>
  <si>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</si>
  <si>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</si>
  <si>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</si>
  <si>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</si>
  <si>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</si>
  <si>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</si>
  <si>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</si>
  <si>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</si>
  <si>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</si>
  <si>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</si>
  <si>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</si>
  <si>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</si>
  <si>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</si>
  <si>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</si>
  <si>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</si>
  <si>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</si>
  <si>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</si>
  <si>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</si>
  <si>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</si>
  <si>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</si>
  <si>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</si>
  <si>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</si>
  <si>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</si>
  <si>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</si>
  <si>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</si>
  <si>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</si>
  <si>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</si>
  <si>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</si>
  <si>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</si>
  <si>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</si>
  <si>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</si>
  <si>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</si>
  <si>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</si>
  <si>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</si>
  <si>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</si>
  <si>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</si>
  <si>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</si>
  <si>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</si>
  <si>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</si>
  <si>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</si>
  <si>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</si>
  <si>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</si>
  <si>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</si>
  <si>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</si>
  <si>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</si>
  <si>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</si>
  <si>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</si>
  <si>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</si>
  <si>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</si>
  <si>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</si>
  <si>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</si>
  <si>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</si>
  <si>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</si>
  <si>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</si>
  <si>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</si>
  <si>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</si>
  <si>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</si>
  <si>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</si>
  <si>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</si>
  <si>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</si>
  <si>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</si>
  <si>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</si>
  <si>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</si>
  <si>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</si>
  <si>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</si>
  <si>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</si>
  <si>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</si>
  <si>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</si>
  <si>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</si>
  <si>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</si>
  <si>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</si>
  <si>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</si>
  <si>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</si>
  <si>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</si>
  <si>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</si>
  <si>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</si>
  <si>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</si>
  <si>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</si>
  <si>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</si>
  <si>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</si>
  <si>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</si>
  <si>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</si>
  <si>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</si>
  <si>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</si>
  <si>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</si>
  <si>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</si>
  <si>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</si>
  <si>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</si>
  <si>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</si>
  <si>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</si>
  <si>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</si>
  <si>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</si>
  <si>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</si>
  <si>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</si>
  <si>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</si>
  <si>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</si>
  <si>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</si>
  <si>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</si>
  <si>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</si>
  <si>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</si>
  <si>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</si>
  <si>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</si>
  <si>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</si>
  <si>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</si>
  <si>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</si>
  <si>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</si>
  <si>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</si>
  <si>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</si>
  <si>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</si>
  <si>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</si>
  <si>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</si>
  <si>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</si>
  <si>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</si>
  <si>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</si>
  <si>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</si>
  <si>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</si>
  <si>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</si>
  <si>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</si>
  <si>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</si>
  <si>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</si>
  <si>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</si>
  <si>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</si>
  <si>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</si>
  <si>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</si>
  <si>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</si>
  <si>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</si>
  <si>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</si>
  <si>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</si>
  <si>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</si>
  <si>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</si>
  <si>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</si>
  <si>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</si>
  <si>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</si>
  <si>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</si>
  <si>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</si>
  <si>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</si>
  <si>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</si>
  <si>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</si>
  <si>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</si>
  <si>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</si>
  <si>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</si>
  <si>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</si>
  <si>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</si>
  <si>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</si>
  <si>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</si>
  <si>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</si>
  <si>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</si>
  <si>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</si>
  <si>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</si>
  <si>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</si>
  <si>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</si>
  <si>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</si>
  <si>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</si>
  <si>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</si>
  <si>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</si>
  <si>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</si>
  <si>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</si>
  <si>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</si>
  <si>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</si>
  <si>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</si>
  <si>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</si>
  <si>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</si>
  <si>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</si>
  <si>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</si>
  <si>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</si>
  <si>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</si>
  <si>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</si>
  <si>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</si>
  <si>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</si>
  <si>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</si>
  <si>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</si>
  <si>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</si>
  <si>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</si>
  <si>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</si>
  <si>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</si>
  <si>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</si>
  <si>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</si>
  <si>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</si>
  <si>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</si>
  <si>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</si>
  <si>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</si>
  <si>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</si>
  <si>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</si>
  <si>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</si>
  <si>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</si>
  <si>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</si>
  <si>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</si>
  <si>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</si>
  <si>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</si>
  <si>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</si>
  <si>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</si>
  <si>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</si>
  <si>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</si>
  <si>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</si>
  <si>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</si>
  <si>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</si>
  <si>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</si>
  <si>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</si>
  <si>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</si>
  <si>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</si>
  <si>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</si>
  <si>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</si>
  <si>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</si>
  <si>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</si>
  <si>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</si>
  <si>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</si>
  <si>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</si>
  <si>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</si>
  <si>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</si>
  <si>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</si>
  <si>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</si>
  <si>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</si>
  <si>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</si>
  <si>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</si>
  <si>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</si>
  <si>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</si>
  <si>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</si>
  <si>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</si>
  <si>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</si>
  <si>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</si>
  <si>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</si>
  <si>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</si>
  <si>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</si>
  <si>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</si>
  <si>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</si>
  <si>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</si>
  <si>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</si>
  <si>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</si>
  <si>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</si>
  <si>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</si>
  <si>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</si>
  <si>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</si>
  <si>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</si>
  <si>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</si>
  <si>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</si>
  <si>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</si>
  <si>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</si>
  <si>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</si>
  <si>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</si>
  <si>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</si>
  <si>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</si>
  <si>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</si>
  <si>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</si>
  <si>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</si>
  <si>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</si>
  <si>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</si>
  <si>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</si>
  <si>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</si>
  <si>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</si>
  <si>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</si>
  <si>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</si>
  <si>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</si>
  <si>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</si>
  <si>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</si>
  <si>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</si>
  <si>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</si>
  <si>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</si>
  <si>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</si>
  <si>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</si>
  <si>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</si>
  <si>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</si>
  <si>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</si>
  <si>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</si>
  <si>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</si>
  <si>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</si>
  <si>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</si>
  <si>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</si>
  <si>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</si>
  <si>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</si>
  <si>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</si>
  <si>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</si>
  <si>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</si>
  <si>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</si>
  <si>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</si>
  <si>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</si>
  <si>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</si>
  <si>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</si>
  <si>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</si>
  <si>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</si>
  <si>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</si>
  <si>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</si>
  <si>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</si>
  <si>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</si>
  <si>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</si>
  <si>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</si>
  <si>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</si>
  <si>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</si>
  <si>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</si>
  <si>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</si>
  <si>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</si>
  <si>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</si>
  <si>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</si>
  <si>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</si>
  <si>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</si>
  <si>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</si>
  <si>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</si>
  <si>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</si>
  <si>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</si>
  <si>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</si>
  <si>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</si>
  <si>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</si>
  <si>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</si>
  <si>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</si>
  <si>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</si>
  <si>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</si>
  <si>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</si>
  <si>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</si>
  <si>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</si>
  <si>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</si>
  <si>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</si>
  <si>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</si>
  <si>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</si>
  <si>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</si>
  <si>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</si>
  <si>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</si>
  <si>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</si>
  <si>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</si>
  <si>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</si>
  <si>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</si>
  <si>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</si>
  <si>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</si>
  <si>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</si>
  <si>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</si>
  <si>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</si>
  <si>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</si>
  <si>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</si>
  <si>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</si>
  <si>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</si>
  <si>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</si>
  <si>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</si>
  <si>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</si>
  <si>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</si>
  <si>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</si>
  <si>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</si>
  <si>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</si>
  <si>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</si>
  <si>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</si>
  <si>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</si>
  <si>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</si>
  <si>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</si>
  <si>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</si>
  <si>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</si>
  <si>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</si>
  <si>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</si>
  <si>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</si>
  <si>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</si>
  <si>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</si>
  <si>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</si>
  <si>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</si>
  <si>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</si>
  <si>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</si>
  <si>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</si>
  <si>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</si>
  <si>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</si>
  <si>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</si>
  <si>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</si>
  <si>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</si>
  <si>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</si>
  <si>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</si>
  <si>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</si>
  <si>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</si>
  <si>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</si>
  <si>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</si>
  <si>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</si>
  <si>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</si>
  <si>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</si>
  <si>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</si>
  <si>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</si>
  <si>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</si>
  <si>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</si>
  <si>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</si>
  <si>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</si>
  <si>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</si>
  <si>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</si>
  <si>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</si>
  <si>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</si>
  <si>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</si>
  <si>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</si>
  <si>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</si>
  <si>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</si>
  <si>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</si>
  <si>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</si>
  <si>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</si>
  <si>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</si>
  <si>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</si>
  <si>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</si>
  <si>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</si>
  <si>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</si>
  <si>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</si>
  <si>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</si>
  <si>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</si>
  <si>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</si>
  <si>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</si>
  <si>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</si>
  <si>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</si>
  <si>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</si>
  <si>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</si>
  <si>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</si>
  <si>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</si>
  <si>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</si>
  <si>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</si>
  <si>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</si>
  <si>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</si>
  <si>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</si>
  <si>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</si>
  <si>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</si>
  <si>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</si>
  <si>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</si>
  <si>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</si>
  <si>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</si>
  <si>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</si>
  <si>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</si>
  <si>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</si>
  <si>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</si>
  <si>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</si>
  <si>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</si>
  <si>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</si>
  <si>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</si>
  <si>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</si>
  <si>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</si>
  <si>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</si>
  <si>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</si>
  <si>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</si>
  <si>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</si>
  <si>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</si>
  <si>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</si>
  <si>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</si>
  <si>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</si>
  <si>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</si>
  <si>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</si>
  <si>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</si>
  <si>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</si>
  <si>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</si>
  <si>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</si>
  <si>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</si>
  <si>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</si>
  <si>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</si>
  <si>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</si>
  <si>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</si>
  <si>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</si>
  <si>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</si>
  <si>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</si>
  <si>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</si>
  <si>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</si>
  <si>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</si>
  <si>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</si>
  <si>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</si>
  <si>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</si>
  <si>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</si>
  <si>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</si>
  <si>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</si>
  <si>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</si>
  <si>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</si>
  <si>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</si>
  <si>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</si>
  <si>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</si>
  <si>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</si>
  <si>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</si>
  <si>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</si>
  <si>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</si>
  <si>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</si>
  <si>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</si>
  <si>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</si>
  <si>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</si>
  <si>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</si>
  <si>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</si>
  <si>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</si>
  <si>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</si>
  <si>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</si>
  <si>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</si>
  <si>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</si>
  <si>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</si>
  <si>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</si>
  <si>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</si>
  <si>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</si>
  <si>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</si>
  <si>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</si>
  <si>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</si>
  <si>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</si>
  <si>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</si>
  <si>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</si>
  <si>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</si>
  <si>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</si>
  <si>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</si>
  <si>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</si>
  <si>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</si>
  <si>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</si>
  <si>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</si>
  <si>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</si>
  <si>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</si>
  <si>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</si>
  <si>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</si>
  <si>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</si>
  <si>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</si>
  <si>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</si>
  <si>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</si>
  <si>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</si>
  <si>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</si>
  <si>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</si>
  <si>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</si>
  <si>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</si>
  <si>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</si>
  <si>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</si>
  <si>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</si>
  <si>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</si>
  <si>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</si>
  <si>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</si>
  <si>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</si>
  <si>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</si>
  <si>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</si>
  <si>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</si>
  <si>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</si>
  <si>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</si>
  <si>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</si>
  <si>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</si>
  <si>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</si>
  <si>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</si>
  <si>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</si>
  <si>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</si>
  <si>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</si>
  <si>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</si>
  <si>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</si>
  <si>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</si>
  <si>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</si>
  <si>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</si>
  <si>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</si>
  <si>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</si>
  <si>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</si>
  <si>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</si>
  <si>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</si>
  <si>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</si>
  <si>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</si>
  <si>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</si>
  <si>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</si>
  <si>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</si>
  <si>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</si>
  <si>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</si>
  <si>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</si>
  <si>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</si>
  <si>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</si>
  <si>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</si>
  <si>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</si>
  <si>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</si>
  <si>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</si>
  <si>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</si>
  <si>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</si>
  <si>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</si>
  <si>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</si>
  <si>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</si>
  <si>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</si>
  <si>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</si>
  <si>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</si>
  <si>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</si>
  <si>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</si>
  <si>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</si>
  <si>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</si>
  <si>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</si>
  <si>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</si>
  <si>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</si>
  <si>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</si>
  <si>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</si>
  <si>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</si>
  <si>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</si>
  <si>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</si>
  <si>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</si>
  <si>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</si>
  <si>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</si>
  <si>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</si>
  <si>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</si>
  <si>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</si>
  <si>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</si>
  <si>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</si>
  <si>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</si>
  <si>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</si>
  <si>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</si>
  <si>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</si>
  <si>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</si>
  <si>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</si>
  <si>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</si>
  <si>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</si>
  <si>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</si>
  <si>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</si>
  <si>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</si>
  <si>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</si>
  <si>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</si>
  <si>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</si>
  <si>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</si>
  <si>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</si>
  <si>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</si>
  <si>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</si>
  <si>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</si>
  <si>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</si>
  <si>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</si>
  <si>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</si>
  <si>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</si>
  <si>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</si>
  <si>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</si>
  <si>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</si>
  <si>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</si>
  <si>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</si>
  <si>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</si>
  <si>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</si>
  <si>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</si>
  <si>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</si>
  <si>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</si>
  <si>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</si>
  <si>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</si>
  <si>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</si>
  <si>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</si>
  <si>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</si>
  <si>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</si>
  <si>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</si>
  <si>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</si>
  <si>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</si>
  <si>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</si>
  <si>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</si>
  <si>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</si>
  <si>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</si>
  <si>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</si>
  <si>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</si>
  <si>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</si>
  <si>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</si>
  <si>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</si>
  <si>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</si>
  <si>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</si>
  <si>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</si>
  <si>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</si>
  <si>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</si>
  <si>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</si>
  <si>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</si>
  <si>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</si>
  <si>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</si>
  <si>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</si>
  <si>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</si>
  <si>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</si>
  <si>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</si>
  <si>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</si>
  <si>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</si>
  <si>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</si>
  <si>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</si>
  <si>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</si>
  <si>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</si>
  <si>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</si>
  <si>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</si>
  <si>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</si>
  <si>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</si>
  <si>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</si>
  <si>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</si>
  <si>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</si>
  <si>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</si>
  <si>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</si>
  <si>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</si>
  <si>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</si>
  <si>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</si>
  <si>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</si>
  <si>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</si>
  <si>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</si>
  <si>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</si>
  <si>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</si>
  <si>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</si>
  <si>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</si>
  <si>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</si>
  <si>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</si>
  <si>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</si>
  <si>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</si>
  <si>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</si>
  <si>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</si>
  <si>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</si>
  <si>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</si>
  <si>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</si>
  <si>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</si>
  <si>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</si>
  <si>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</si>
  <si>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</si>
  <si>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</si>
  <si>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</si>
  <si>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</si>
  <si>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</si>
  <si>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</si>
  <si>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</si>
  <si>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</si>
  <si>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</si>
  <si>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</si>
  <si>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</si>
  <si>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</si>
  <si>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</si>
  <si>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</si>
  <si>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</si>
  <si>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</si>
  <si>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</si>
  <si>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</si>
  <si>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</si>
  <si>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</si>
  <si>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</si>
  <si>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</si>
  <si>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</si>
  <si>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</si>
  <si>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</si>
  <si>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</si>
  <si>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</si>
  <si>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</si>
  <si>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</si>
  <si>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</si>
  <si>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</si>
  <si>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</si>
  <si>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</si>
  <si>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</si>
  <si>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</si>
  <si>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</si>
  <si>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</si>
  <si>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</si>
  <si>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</si>
  <si>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</si>
  <si>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</si>
  <si>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</si>
  <si>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</si>
  <si>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</si>
  <si>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</si>
  <si>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</si>
  <si>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</si>
  <si>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</si>
  <si>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</si>
  <si>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</si>
  <si>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</si>
  <si>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</si>
  <si>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</si>
  <si>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</si>
  <si>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</si>
  <si>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</si>
  <si>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</si>
  <si>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</si>
  <si>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</si>
  <si>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</si>
  <si>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</si>
  <si>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</si>
  <si>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</si>
  <si>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</si>
  <si>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</si>
  <si>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</si>
  <si>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</si>
  <si>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</si>
  <si>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</si>
  <si>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</si>
  <si>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</si>
  <si>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</si>
  <si>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</si>
  <si>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</si>
  <si>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</si>
  <si>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</si>
  <si>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</si>
  <si>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</si>
  <si>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</si>
  <si>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</si>
  <si>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</si>
  <si>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</si>
  <si>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</si>
  <si>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</si>
  <si>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</si>
  <si>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</si>
  <si>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</si>
  <si>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</si>
  <si>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</si>
  <si>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</si>
  <si>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</si>
  <si>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</si>
  <si>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</si>
  <si>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</si>
  <si>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</si>
  <si>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</si>
  <si>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</si>
  <si>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</si>
  <si>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</si>
  <si>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</si>
  <si>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</si>
  <si>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</si>
  <si>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</si>
  <si>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</si>
  <si>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</si>
  <si>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</si>
  <si>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</si>
  <si>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</si>
  <si>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</si>
  <si>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</si>
  <si>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</si>
  <si>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</si>
  <si>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</si>
  <si>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</si>
  <si>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</si>
  <si>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</si>
  <si>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</si>
  <si>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</si>
  <si>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</si>
  <si>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</si>
  <si>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</si>
  <si>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</si>
  <si>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</si>
  <si>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</si>
  <si>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</si>
  <si>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</si>
  <si>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</si>
  <si>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</si>
  <si>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</si>
  <si>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</si>
  <si>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</si>
  <si>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</si>
  <si>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</si>
  <si>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</si>
  <si>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</si>
  <si>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</si>
  <si>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</si>
  <si>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</si>
  <si>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</si>
  <si>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</si>
  <si>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</si>
  <si>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</si>
  <si>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</si>
  <si>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</si>
  <si>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</si>
  <si>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</si>
  <si>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</si>
  <si>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</si>
  <si>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</si>
  <si>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</si>
  <si>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</si>
  <si>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</si>
  <si>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</si>
  <si>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</si>
  <si>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</si>
  <si>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</si>
  <si>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</si>
  <si>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</si>
  <si>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</si>
  <si>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</si>
  <si>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</si>
  <si>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</si>
  <si>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</si>
  <si>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</si>
  <si>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</si>
  <si>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</si>
  <si>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</si>
  <si>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</si>
  <si>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</si>
  <si>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</si>
  <si>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</si>
  <si>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</si>
  <si>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</si>
  <si>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</si>
  <si>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</si>
  <si>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</si>
  <si>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</si>
  <si>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</si>
  <si>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</si>
  <si>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</si>
  <si>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</si>
  <si>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</si>
  <si>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</si>
  <si>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</si>
  <si>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</si>
  <si>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</si>
  <si>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</si>
  <si>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</si>
  <si>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</si>
  <si>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</si>
  <si>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</si>
  <si>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</si>
  <si>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</si>
  <si>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</si>
  <si>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</si>
  <si>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</si>
  <si>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</si>
  <si>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</si>
  <si>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</si>
  <si>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</si>
  <si>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</si>
  <si>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</si>
  <si>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</si>
  <si>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</si>
  <si>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</si>
  <si>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</si>
  <si>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</si>
  <si>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</si>
  <si>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</si>
  <si>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</si>
  <si>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</si>
  <si>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</si>
  <si>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</si>
  <si>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</si>
  <si>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</si>
  <si>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</si>
  <si>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</si>
  <si>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</si>
  <si>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</si>
  <si>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</si>
  <si>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</si>
  <si>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</si>
  <si>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</si>
  <si>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</si>
  <si>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</si>
  <si>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</si>
  <si>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</si>
  <si>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</si>
  <si>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</si>
  <si>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</si>
  <si>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</si>
  <si>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</si>
  <si>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</si>
  <si>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</si>
  <si>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</si>
  <si>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</si>
  <si>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</si>
  <si>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</si>
  <si>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</si>
  <si>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</si>
  <si>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</si>
  <si>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</si>
  <si>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</si>
  <si>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</si>
  <si>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</si>
  <si>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</si>
  <si>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</si>
  <si>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</si>
  <si>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</si>
  <si>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</si>
  <si>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</si>
  <si>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</si>
  <si>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</si>
  <si>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</si>
  <si>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</si>
  <si>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</si>
  <si>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</si>
  <si>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</si>
  <si>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</si>
  <si>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</si>
  <si>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</si>
  <si>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</si>
  <si>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</si>
  <si>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</si>
  <si>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</si>
  <si>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</si>
  <si>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</si>
  <si>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</si>
  <si>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</si>
  <si>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</si>
  <si>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</si>
  <si>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</si>
  <si>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</si>
  <si>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</si>
  <si>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</si>
  <si>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</si>
  <si>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</si>
  <si>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</si>
  <si>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</si>
  <si>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</si>
  <si>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</si>
  <si>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</si>
  <si>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</si>
  <si>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</si>
  <si>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</si>
  <si>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</si>
  <si>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</si>
  <si>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</si>
  <si>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</si>
  <si>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</si>
  <si>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</si>
  <si>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</si>
  <si>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</si>
  <si>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</si>
  <si>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</si>
  <si>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</si>
  <si>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</si>
  <si>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</si>
  <si>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</si>
  <si>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</si>
  <si>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</si>
  <si>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</si>
  <si>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</si>
  <si>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</si>
  <si>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</si>
  <si>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</si>
  <si>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</si>
  <si>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</si>
  <si>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</si>
  <si>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</si>
  <si>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</si>
  <si>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</si>
  <si>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</si>
  <si>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</si>
  <si>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</si>
  <si>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</si>
  <si>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</si>
  <si>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</si>
  <si>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</si>
  <si>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</si>
  <si>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</si>
  <si>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</si>
  <si>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</si>
  <si>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</si>
  <si>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</si>
  <si>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</si>
  <si>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</si>
  <si>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</si>
  <si>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</si>
  <si>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</si>
  <si>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</si>
  <si>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</si>
  <si>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</si>
  <si>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</si>
  <si>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</si>
  <si>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</si>
  <si>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</si>
  <si>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</si>
  <si>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</si>
  <si>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</si>
  <si>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</si>
  <si>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</si>
  <si>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</si>
  <si>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</si>
  <si>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</si>
  <si>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</si>
  <si>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</si>
  <si>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</si>
  <si>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</si>
  <si>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</si>
  <si>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</si>
  <si>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</si>
  <si>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</si>
  <si>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</si>
  <si>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</si>
  <si>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</si>
  <si>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</si>
  <si>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</si>
  <si>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</si>
  <si>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</si>
  <si>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</si>
  <si>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</si>
  <si>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</si>
  <si>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</si>
  <si>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</si>
  <si>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</si>
  <si>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</si>
  <si>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</si>
  <si>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</si>
  <si>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</si>
  <si>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</si>
  <si>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</si>
  <si>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</si>
  <si>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</si>
  <si>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</si>
  <si>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</si>
  <si>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</si>
  <si>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</si>
  <si>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</si>
  <si>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</si>
  <si>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</si>
  <si>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</si>
  <si>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</si>
  <si>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</si>
  <si>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</si>
  <si>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</si>
  <si>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</si>
  <si>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</si>
  <si>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</si>
  <si>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</si>
  <si>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</si>
  <si>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</si>
  <si>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</si>
  <si>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</si>
  <si>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</si>
  <si>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</si>
  <si>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</si>
  <si>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</si>
  <si>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</si>
  <si>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</si>
  <si>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</si>
  <si>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</si>
  <si>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</si>
  <si>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</si>
  <si>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</si>
  <si>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</si>
  <si>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</si>
  <si>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</si>
  <si>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</si>
  <si>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</si>
  <si>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</si>
  <si>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</si>
  <si>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</si>
  <si>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</si>
  <si>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</si>
  <si>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</si>
  <si>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</si>
  <si>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</si>
  <si>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</si>
  <si>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</si>
  <si>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</si>
  <si>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</si>
  <si>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</si>
  <si>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</si>
  <si>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</si>
  <si>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</si>
  <si>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</si>
  <si>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</si>
  <si>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</si>
  <si>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</si>
  <si>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</si>
  <si>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</si>
  <si>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</si>
  <si>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</si>
  <si>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</si>
  <si>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</si>
  <si>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</si>
  <si>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</si>
  <si>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</si>
  <si>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</si>
  <si>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</si>
  <si>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</si>
  <si>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</si>
  <si>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</si>
  <si>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</si>
  <si>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</si>
  <si>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</si>
  <si>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</si>
  <si>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</si>
  <si>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</si>
  <si>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</si>
  <si>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</si>
  <si>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</si>
  <si>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</si>
  <si>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</si>
  <si>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</si>
  <si>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</si>
  <si>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</si>
  <si>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</si>
  <si>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</si>
  <si>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</si>
  <si>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</si>
  <si>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</si>
  <si>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</si>
  <si>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</si>
  <si>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</si>
  <si>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</si>
  <si>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</si>
  <si>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</si>
  <si>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</si>
  <si>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</si>
  <si>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</si>
  <si>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</si>
  <si>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</si>
  <si>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</si>
  <si>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</si>
  <si>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</si>
  <si>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</si>
  <si>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</si>
  <si>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</si>
  <si>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</si>
  <si>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</si>
  <si>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</si>
  <si>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</si>
  <si>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</si>
  <si>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</si>
  <si>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</si>
  <si>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</si>
  <si>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</si>
  <si>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</si>
  <si>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</si>
  <si>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</si>
  <si>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</si>
  <si>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</si>
  <si>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</si>
  <si>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</si>
  <si>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</si>
  <si>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</si>
  <si>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</si>
  <si>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</si>
  <si>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</si>
  <si>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</si>
  <si>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</si>
  <si>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</si>
  <si>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</si>
  <si>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</si>
  <si>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</si>
  <si>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</si>
  <si>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</si>
  <si>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</si>
  <si>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</si>
  <si>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</si>
  <si>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</si>
  <si>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</si>
  <si>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</si>
  <si>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</si>
  <si>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</si>
  <si>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</si>
  <si>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</si>
  <si>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</si>
  <si>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</si>
  <si>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</si>
  <si>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</si>
  <si>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</si>
  <si>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</si>
  <si>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</si>
  <si>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</si>
  <si>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</si>
  <si>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</si>
  <si>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</si>
  <si>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</si>
  <si>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</si>
  <si>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</si>
  <si>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</si>
  <si>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</si>
  <si>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</si>
  <si>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</si>
  <si>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</si>
  <si>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</si>
  <si>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</si>
  <si>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</si>
  <si>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</si>
  <si>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</si>
  <si>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</si>
  <si>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</si>
  <si>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</si>
  <si>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</si>
  <si>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</si>
  <si>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</si>
  <si>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</si>
  <si>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</si>
  <si>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</si>
  <si>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</si>
  <si>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</si>
  <si>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</si>
  <si>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</si>
  <si>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</si>
  <si>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</si>
  <si>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</si>
  <si>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</si>
  <si>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</si>
  <si>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</si>
  <si>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</si>
  <si>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</si>
  <si>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</si>
  <si>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</si>
  <si>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</si>
  <si>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</si>
  <si>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</si>
  <si>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</si>
  <si>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</si>
  <si>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</si>
  <si>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</si>
  <si>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</si>
  <si>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</si>
  <si>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</si>
  <si>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</si>
  <si>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</si>
  <si>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</si>
  <si>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</si>
  <si>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</si>
  <si>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</si>
  <si>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</si>
  <si>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</si>
  <si>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</si>
  <si>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</si>
  <si>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</si>
  <si>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</si>
  <si>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</si>
  <si>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</si>
  <si>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</si>
  <si>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</si>
  <si>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</si>
  <si>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</si>
  <si>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</si>
  <si>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</si>
  <si>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</si>
  <si>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</si>
  <si>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</si>
  <si>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</si>
  <si>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</si>
  <si>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</si>
  <si>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</si>
  <si>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</si>
  <si>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</si>
  <si>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</si>
  <si>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</si>
  <si>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</si>
  <si>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</si>
  <si>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</si>
  <si>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</si>
  <si>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</si>
  <si>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</si>
  <si>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</si>
  <si>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</si>
  <si>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</si>
  <si>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</si>
  <si>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</si>
  <si>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</si>
  <si>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</si>
  <si>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</si>
  <si>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</si>
  <si>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</si>
  <si>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</si>
  <si>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</si>
  <si>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</si>
  <si>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</si>
  <si>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</si>
  <si>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</si>
  <si>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</si>
  <si>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</si>
  <si>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</si>
  <si>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</si>
  <si>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</si>
  <si>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</si>
  <si>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</si>
  <si>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</si>
  <si>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</si>
  <si>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</si>
  <si>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</si>
  <si>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</si>
  <si>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</si>
  <si>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</si>
  <si>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</si>
  <si>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</si>
  <si>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</si>
  <si>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</si>
  <si>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</si>
  <si>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</si>
  <si>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</si>
  <si>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</si>
  <si>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</si>
  <si>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</si>
  <si>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</si>
  <si>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</si>
  <si>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</si>
  <si>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</si>
  <si>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</si>
  <si>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</si>
  <si>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</si>
  <si>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</si>
  <si>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</si>
  <si>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</si>
  <si>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</si>
  <si>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</si>
  <si>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</si>
  <si>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</si>
  <si>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</si>
  <si>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</si>
  <si>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</si>
  <si>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</si>
  <si>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</si>
  <si>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</si>
  <si>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</si>
  <si>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</si>
  <si>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</si>
  <si>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</si>
  <si>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</si>
  <si>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</si>
  <si>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</si>
  <si>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</si>
  <si>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</si>
  <si>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</si>
  <si>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</si>
  <si>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</si>
  <si>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</si>
  <si>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</si>
  <si>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</si>
  <si>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</si>
  <si>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</si>
  <si>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</si>
  <si>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</si>
  <si>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</si>
  <si>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</si>
  <si>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</si>
  <si>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</si>
  <si>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</si>
  <si>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</si>
  <si>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</si>
  <si>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</si>
  <si>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</si>
  <si>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</si>
  <si>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</si>
  <si>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</si>
  <si>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</si>
  <si>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</si>
  <si>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</si>
  <si>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</si>
  <si>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</si>
  <si>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</si>
  <si>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</si>
  <si>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</si>
  <si>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</si>
  <si>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</si>
  <si>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</si>
  <si>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</si>
  <si>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</si>
  <si>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</si>
  <si>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</si>
  <si>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</si>
  <si>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</si>
  <si>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</si>
  <si>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</si>
  <si>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</si>
  <si>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</si>
  <si>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</si>
  <si>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</si>
  <si>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</si>
  <si>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</si>
  <si>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</si>
  <si>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</si>
  <si>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</si>
  <si>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</si>
  <si>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</si>
  <si>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</si>
  <si>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</si>
  <si>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</si>
  <si>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</si>
  <si>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</si>
  <si>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</si>
  <si>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</si>
  <si>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</si>
  <si>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</si>
  <si>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</si>
  <si>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</si>
  <si>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</si>
  <si>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</si>
  <si>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</si>
  <si>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</si>
  <si>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</si>
  <si>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</si>
  <si>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</si>
  <si>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</si>
  <si>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</si>
  <si>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</si>
  <si>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</si>
  <si>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</si>
  <si>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</si>
  <si>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</si>
  <si>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</si>
  <si>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</si>
  <si>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</si>
  <si>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</si>
  <si>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</si>
  <si>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</si>
  <si>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</si>
  <si>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</si>
  <si>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</si>
  <si>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</si>
  <si>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</si>
  <si>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</si>
  <si>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</si>
  <si>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</si>
  <si>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</si>
  <si>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</si>
  <si>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</si>
  <si>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</si>
  <si>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</si>
  <si>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</si>
  <si>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</si>
  <si>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</si>
  <si>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</si>
  <si>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</si>
  <si>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</si>
  <si>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</si>
  <si>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</si>
  <si>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</si>
  <si>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</si>
  <si>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</si>
  <si>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</si>
  <si>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</si>
  <si>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</si>
  <si>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</si>
  <si>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</si>
  <si>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</si>
  <si>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</si>
  <si>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</si>
  <si>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</si>
  <si>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</si>
  <si>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</si>
  <si>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</si>
  <si>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</si>
  <si>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</si>
  <si>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</si>
  <si>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</si>
  <si>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</si>
  <si>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</si>
  <si>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</si>
  <si>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</si>
  <si>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</si>
  <si>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</si>
  <si>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</si>
  <si>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</si>
  <si>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</si>
  <si>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</si>
  <si>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</si>
  <si>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</si>
  <si>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</si>
  <si>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</si>
  <si>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</si>
  <si>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</si>
  <si>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</si>
  <si>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</si>
  <si>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</si>
  <si>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</si>
  <si>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</si>
  <si>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</si>
  <si>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</si>
  <si>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</si>
  <si>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</si>
  <si>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</si>
  <si>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</si>
  <si>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</si>
  <si>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</si>
  <si>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</si>
  <si>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</si>
  <si>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</si>
  <si>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</si>
  <si>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</si>
  <si>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</si>
  <si>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</si>
  <si>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</si>
  <si>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</si>
  <si>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</si>
  <si>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</si>
  <si>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</si>
  <si>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</si>
  <si>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</si>
  <si>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</si>
  <si>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</si>
  <si>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</si>
  <si>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</si>
  <si>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</si>
  <si>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</si>
  <si>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</si>
  <si>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</si>
  <si>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</si>
  <si>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</si>
  <si>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</si>
  <si>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</si>
  <si>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</si>
  <si>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</si>
  <si>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</si>
  <si>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</si>
  <si>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</si>
  <si>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</si>
  <si>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</si>
  <si>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</si>
  <si>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</si>
  <si>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</si>
  <si>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</si>
  <si>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</si>
  <si>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</si>
  <si>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</si>
  <si>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</si>
  <si>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</si>
  <si>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</si>
  <si>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</si>
  <si>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</si>
  <si>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</si>
  <si>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</si>
  <si>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</si>
  <si>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</si>
  <si>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</si>
  <si>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</si>
  <si>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</si>
  <si>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</si>
  <si>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</si>
  <si>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</si>
  <si>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</si>
  <si>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</si>
  <si>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</si>
  <si>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</si>
  <si>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</si>
  <si>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</si>
  <si>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</si>
  <si>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</si>
  <si>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</si>
  <si>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</si>
  <si>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</si>
  <si>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</si>
  <si>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</si>
  <si>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</si>
  <si>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</si>
  <si>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</si>
  <si>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</si>
  <si>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</si>
  <si>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</si>
  <si>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</si>
  <si>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</si>
  <si>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</si>
  <si>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</si>
  <si>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</si>
  <si>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</si>
  <si>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</si>
  <si>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</si>
  <si>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</si>
  <si>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</si>
  <si>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</si>
  <si>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</si>
  <si>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</si>
  <si>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</si>
  <si>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</si>
  <si>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</si>
  <si>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</si>
  <si>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</si>
  <si>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</si>
  <si>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</si>
  <si>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</si>
  <si>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</si>
  <si>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</si>
  <si>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</si>
  <si>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</si>
  <si>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</si>
  <si>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</si>
  <si>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</si>
  <si>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</si>
  <si>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</si>
  <si>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</si>
  <si>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</si>
  <si>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</si>
  <si>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</si>
  <si>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</si>
  <si>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</si>
  <si>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</si>
  <si>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</si>
  <si>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</si>
  <si>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</si>
  <si>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</si>
  <si>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</si>
  <si>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</si>
  <si>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</si>
  <si>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</si>
  <si>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</si>
  <si>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</si>
  <si>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</si>
  <si>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</si>
  <si>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</si>
  <si>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</si>
  <si>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</si>
  <si>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</si>
  <si>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</si>
  <si>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</si>
  <si>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</si>
  <si>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</si>
  <si>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</si>
  <si>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</si>
  <si>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</si>
  <si>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</si>
  <si>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</si>
  <si>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</si>
  <si>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</si>
  <si>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</si>
  <si>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</si>
  <si>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</si>
  <si>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</si>
  <si>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</si>
  <si>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</si>
  <si>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</si>
  <si>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</si>
  <si>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</si>
  <si>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</si>
  <si>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</si>
  <si>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</si>
  <si>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</si>
  <si>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</si>
  <si>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</si>
  <si>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</si>
  <si>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</si>
  <si>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</si>
  <si>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</si>
  <si>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</si>
  <si>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</si>
  <si>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</si>
  <si>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</si>
  <si>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</si>
  <si>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</si>
  <si>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</si>
  <si>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</si>
  <si>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</si>
  <si>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</si>
  <si>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</si>
  <si>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</si>
  <si>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</si>
  <si>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</si>
  <si>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</si>
  <si>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</si>
  <si>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</si>
  <si>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</si>
  <si>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</si>
  <si>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</si>
  <si>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</si>
  <si>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</si>
  <si>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</si>
  <si>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</si>
  <si>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</si>
  <si>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</si>
  <si>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</si>
  <si>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</si>
  <si>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</si>
  <si>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</si>
  <si>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</si>
  <si>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</si>
  <si>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</si>
  <si>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</si>
  <si>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</si>
  <si>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</si>
  <si>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</si>
  <si>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</si>
  <si>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</si>
  <si>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</si>
  <si>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</si>
  <si>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</si>
  <si>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</si>
  <si>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</si>
  <si>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</si>
  <si>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</si>
  <si>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</si>
  <si>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</si>
  <si>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</si>
  <si>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</si>
  <si>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</si>
  <si>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</si>
  <si>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</si>
  <si>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</si>
  <si>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</si>
  <si>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</si>
  <si>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</si>
  <si>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</si>
  <si>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</si>
  <si>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</si>
  <si>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</si>
  <si>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</si>
  <si>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</si>
  <si>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</si>
  <si>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</si>
  <si>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</si>
  <si>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</si>
  <si>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</si>
  <si>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</si>
  <si>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</si>
  <si>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</si>
  <si>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</si>
  <si>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</si>
  <si>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</si>
  <si>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</si>
  <si>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</si>
  <si>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</si>
  <si>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</si>
  <si>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</si>
  <si>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</si>
  <si>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</si>
  <si>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</si>
  <si>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</si>
  <si>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</si>
  <si>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</si>
  <si>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</si>
  <si>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</si>
  <si>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</si>
  <si>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</si>
  <si>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</si>
  <si>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</si>
  <si>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</si>
  <si>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</si>
  <si>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</si>
  <si>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</si>
  <si>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</si>
  <si>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</si>
  <si>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</si>
  <si>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</si>
  <si>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</si>
  <si>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</si>
  <si>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</si>
  <si>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</si>
  <si>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</si>
  <si>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</si>
  <si>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</si>
  <si>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</si>
  <si>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</si>
  <si>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</si>
  <si>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</si>
  <si>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</si>
  <si>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</si>
  <si>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</si>
  <si>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</si>
  <si>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</si>
  <si>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</si>
  <si>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</si>
  <si>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</si>
  <si>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</si>
  <si>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</si>
  <si>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</si>
  <si>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</si>
  <si>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</si>
  <si>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</si>
  <si>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</si>
  <si>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</si>
  <si>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</si>
  <si>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</si>
  <si>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</si>
  <si>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</si>
  <si>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</si>
  <si>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</si>
  <si>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</si>
  <si>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</si>
  <si>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</si>
  <si>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</si>
  <si>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</si>
  <si>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</si>
  <si>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</si>
  <si>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</si>
  <si>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</si>
  <si>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</si>
  <si>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</si>
  <si>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</si>
  <si>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</si>
  <si>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</si>
  <si>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</si>
  <si>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</si>
  <si>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</si>
  <si>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</si>
  <si>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</si>
  <si>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</si>
  <si>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</si>
  <si>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</si>
  <si>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</si>
  <si>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</si>
  <si>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</si>
  <si>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</si>
  <si>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</si>
  <si>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</si>
  <si>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</si>
  <si>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</si>
  <si>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</si>
  <si>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</si>
  <si>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</si>
  <si>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</si>
  <si>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</si>
  <si>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</si>
  <si>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</si>
  <si>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</si>
  <si>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</si>
  <si>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</si>
  <si>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</si>
  <si>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</si>
  <si>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</si>
  <si>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</si>
  <si>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</si>
  <si>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</si>
  <si>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</si>
  <si>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</si>
  <si>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</si>
  <si>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</si>
  <si>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</si>
  <si>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</si>
  <si>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</si>
  <si>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</si>
  <si>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</si>
  <si>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</si>
  <si>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</si>
  <si>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</si>
  <si>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</si>
  <si>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</si>
  <si>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</si>
  <si>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</si>
  <si>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</si>
  <si>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</si>
  <si>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</si>
  <si>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</si>
  <si>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</si>
  <si>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</si>
  <si>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</si>
  <si>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</si>
  <si>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</si>
  <si>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</si>
  <si>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</si>
  <si>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</si>
  <si>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</si>
  <si>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</si>
  <si>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</si>
  <si>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</si>
  <si>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</si>
  <si>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</si>
  <si>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</si>
  <si>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</si>
  <si>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</si>
  <si>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</si>
  <si>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</si>
  <si>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</si>
  <si>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</si>
  <si>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</si>
  <si>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</si>
  <si>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</si>
  <si>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</si>
  <si>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</si>
  <si>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</si>
  <si>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</si>
  <si>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</si>
  <si>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</si>
  <si>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</si>
  <si>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</si>
  <si>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</si>
  <si>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</si>
  <si>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</si>
  <si>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</si>
  <si>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</si>
  <si>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</si>
  <si>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</si>
  <si>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</si>
  <si>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</si>
  <si>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</si>
  <si>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</si>
  <si>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</si>
  <si>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</si>
  <si>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</si>
  <si>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</si>
  <si>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</si>
  <si>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</si>
  <si>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</si>
  <si>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</si>
  <si>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</si>
  <si>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</si>
  <si>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</si>
  <si>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</si>
  <si>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</si>
  <si>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</si>
  <si>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</si>
  <si>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</si>
  <si>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</si>
  <si>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</si>
  <si>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</si>
  <si>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</si>
  <si>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</si>
  <si>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</si>
  <si>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</si>
  <si>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</si>
  <si>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</si>
  <si>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</si>
  <si>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</si>
  <si>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</si>
  <si>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</si>
  <si>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</si>
  <si>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</si>
  <si>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</si>
  <si>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</si>
  <si>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</si>
  <si>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</si>
  <si>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</si>
  <si>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</si>
  <si>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</si>
  <si>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</si>
  <si>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</si>
  <si>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</si>
  <si>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</si>
  <si>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</si>
  <si>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</si>
  <si>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</si>
  <si>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</si>
  <si>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</si>
  <si>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</si>
  <si>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</si>
  <si>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</si>
  <si>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</si>
  <si>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</si>
  <si>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</si>
  <si>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</si>
  <si>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</si>
  <si>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</si>
  <si>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</si>
  <si>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</si>
  <si>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</si>
  <si>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</si>
  <si>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</si>
  <si>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</si>
  <si>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</si>
  <si>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</si>
  <si>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</si>
  <si>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</si>
  <si>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</si>
  <si>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</si>
  <si>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</si>
  <si>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</si>
  <si>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</si>
  <si>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</si>
  <si>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</si>
  <si>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</si>
  <si>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</si>
  <si>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</si>
  <si>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</si>
  <si>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</si>
  <si>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</si>
  <si>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</si>
  <si>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</si>
  <si>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</si>
  <si>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</si>
  <si>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</si>
  <si>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</si>
  <si>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</si>
  <si>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</si>
  <si>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</si>
  <si>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</si>
  <si>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</si>
  <si>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</si>
  <si>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</si>
  <si>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</si>
  <si>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</si>
  <si>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</si>
  <si>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</si>
  <si>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</si>
  <si>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</si>
  <si>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</si>
  <si>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</si>
  <si>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</si>
  <si>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</si>
  <si>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</si>
  <si>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</si>
  <si>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</si>
  <si>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</si>
  <si>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</si>
  <si>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</si>
  <si>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</si>
  <si>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</si>
  <si>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</si>
  <si>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</si>
  <si>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</si>
  <si>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</si>
  <si>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</si>
  <si>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</si>
  <si>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</si>
  <si>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</si>
  <si>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</si>
  <si>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</si>
  <si>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</si>
  <si>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</si>
  <si>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</si>
  <si>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</si>
  <si>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</si>
  <si>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</si>
  <si>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</si>
  <si>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</si>
  <si>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</si>
  <si>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</si>
  <si>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</si>
  <si>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</si>
  <si>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</si>
  <si>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</si>
  <si>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</si>
  <si>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</si>
  <si>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</si>
  <si>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</si>
  <si>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</si>
  <si>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</si>
  <si>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</si>
  <si>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</si>
  <si>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</si>
  <si>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</si>
  <si>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</si>
  <si>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</si>
  <si>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</si>
  <si>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</si>
  <si>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</si>
  <si>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</si>
  <si>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</si>
  <si>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</si>
  <si>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</si>
  <si>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</si>
  <si>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</si>
  <si>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</si>
  <si>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</si>
  <si>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</si>
  <si>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</si>
  <si>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</si>
  <si>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</si>
  <si>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</si>
  <si>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</si>
  <si>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</si>
  <si>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</si>
  <si>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</si>
  <si>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</si>
  <si>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</si>
  <si>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</si>
  <si>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</si>
  <si>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</si>
  <si>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</si>
  <si>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</si>
  <si>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</si>
  <si>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</si>
  <si>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</si>
  <si>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</si>
  <si>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</si>
  <si>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</si>
  <si>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</si>
  <si>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</si>
  <si>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</si>
  <si>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</si>
  <si>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</si>
  <si>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</si>
  <si>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</si>
  <si>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</si>
  <si>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</si>
  <si>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</si>
  <si>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</si>
  <si>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</si>
  <si>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</si>
  <si>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</si>
  <si>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</si>
  <si>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</si>
  <si>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</si>
  <si>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</si>
  <si>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</si>
  <si>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</si>
  <si>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</si>
  <si>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</si>
  <si>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</si>
  <si>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</si>
  <si>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</si>
  <si>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</si>
  <si>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</si>
  <si>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</si>
  <si>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</si>
  <si>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</si>
  <si>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</si>
  <si>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</si>
  <si>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</si>
  <si>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</si>
  <si>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</si>
  <si>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</si>
  <si>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</si>
  <si>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</si>
  <si>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</si>
  <si>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</si>
  <si>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</si>
  <si>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</si>
  <si>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</si>
  <si>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</si>
  <si>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</si>
  <si>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</si>
  <si>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</si>
  <si>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</si>
  <si>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</si>
  <si>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</si>
  <si>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</si>
  <si>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</si>
  <si>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</si>
  <si>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</si>
  <si>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</si>
  <si>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</si>
  <si>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</si>
  <si>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</si>
  <si>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</si>
  <si>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</si>
  <si>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</si>
  <si>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</si>
  <si>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</si>
  <si>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</si>
  <si>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</si>
  <si>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</si>
  <si>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</si>
  <si>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</si>
  <si>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</si>
  <si>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</si>
  <si>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</si>
  <si>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</si>
  <si>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</si>
  <si>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</si>
  <si>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</si>
  <si>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</si>
  <si>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</si>
  <si>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</si>
  <si>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</si>
  <si>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</si>
  <si>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</si>
  <si>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</si>
  <si>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</si>
  <si>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</si>
  <si>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</si>
  <si>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</si>
  <si>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</si>
  <si>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</si>
  <si>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</si>
  <si>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</si>
  <si>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</si>
  <si>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</si>
  <si>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</si>
  <si>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</si>
  <si>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</si>
  <si>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</si>
  <si>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</si>
  <si>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</si>
  <si>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</si>
  <si>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</si>
  <si>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</si>
  <si>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</si>
  <si>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</si>
  <si>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</si>
  <si>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</si>
  <si>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</si>
  <si>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</si>
  <si>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</si>
  <si>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</si>
  <si>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</si>
  <si>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</si>
  <si>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</si>
  <si>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</si>
  <si>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</si>
  <si>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</si>
  <si>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</si>
  <si>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</si>
  <si>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</si>
  <si>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</si>
  <si>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</si>
  <si>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</si>
  <si>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</si>
  <si>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</si>
  <si>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</si>
  <si>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</si>
  <si>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</si>
  <si>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</si>
  <si>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</si>
  <si>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</si>
  <si>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</si>
  <si>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</si>
  <si>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</si>
  <si>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</si>
  <si>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</si>
  <si>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</si>
  <si>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</si>
  <si>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</si>
  <si>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</si>
  <si>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</si>
  <si>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</si>
  <si>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</si>
  <si>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</si>
  <si>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</si>
  <si>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</si>
  <si>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</si>
  <si>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</si>
  <si>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</si>
  <si>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</si>
  <si>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</si>
  <si>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</si>
  <si>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</si>
  <si>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</si>
  <si>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</si>
  <si>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</si>
  <si>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</si>
  <si>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</si>
  <si>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</si>
  <si>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</si>
  <si>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</si>
  <si>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</si>
  <si>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</si>
  <si>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</si>
  <si>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</si>
  <si>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</si>
  <si>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</si>
  <si>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</si>
  <si>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</si>
  <si>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</si>
  <si>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</si>
  <si>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</si>
  <si>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</si>
  <si>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</si>
  <si>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</si>
  <si>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</si>
  <si>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</si>
  <si>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</si>
  <si>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</si>
  <si>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</si>
  <si>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</si>
  <si>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</si>
  <si>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</si>
  <si>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</si>
  <si>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</si>
  <si>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</si>
  <si>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</si>
  <si>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</si>
  <si>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</si>
  <si>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</si>
  <si>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</si>
  <si>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</si>
  <si>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</si>
  <si>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</si>
  <si>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</si>
  <si>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</si>
  <si>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</si>
  <si>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</si>
  <si>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</si>
  <si>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</si>
  <si>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</si>
  <si>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</si>
  <si>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</si>
  <si>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</si>
  <si>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</si>
  <si>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</si>
  <si>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</si>
  <si>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</si>
  <si>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</si>
  <si>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</si>
  <si>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</si>
  <si>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</si>
  <si>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</si>
  <si>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</si>
  <si>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</si>
  <si>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</si>
  <si>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</si>
  <si>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</si>
  <si>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</si>
  <si>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</si>
  <si>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</si>
  <si>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</si>
  <si>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</si>
  <si>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</si>
  <si>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</si>
  <si>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</si>
  <si>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</si>
  <si>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</si>
  <si>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</si>
  <si>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</si>
  <si>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</si>
  <si>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</si>
  <si>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</si>
  <si>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</si>
  <si>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</si>
  <si>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</si>
  <si>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</si>
  <si>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</si>
  <si>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</si>
  <si>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</si>
  <si>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</si>
  <si>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</si>
  <si>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</si>
  <si>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</si>
  <si>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</si>
  <si>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</si>
  <si>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</si>
  <si>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</si>
  <si>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</si>
  <si>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</si>
  <si>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</si>
  <si>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</si>
  <si>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</si>
  <si>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</si>
  <si>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</si>
  <si>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</si>
  <si>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</si>
  <si>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</si>
  <si>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</si>
  <si>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</si>
  <si>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</si>
  <si>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</si>
  <si>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</si>
  <si>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</si>
  <si>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</si>
  <si>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</si>
  <si>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</si>
  <si>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</si>
  <si>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</si>
  <si>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</si>
  <si>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</si>
  <si>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</si>
  <si>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</si>
  <si>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</si>
  <si>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</si>
  <si>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</si>
  <si>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</si>
  <si>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</si>
  <si>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</si>
  <si>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</si>
  <si>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</si>
  <si>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</si>
  <si>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</si>
  <si>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</si>
  <si>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</si>
  <si>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</si>
  <si>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</si>
  <si>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</si>
  <si>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</si>
  <si>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</si>
  <si>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</si>
  <si>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</si>
  <si>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</si>
  <si>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</si>
  <si>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</si>
  <si>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</si>
  <si>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</si>
  <si>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</si>
  <si>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</si>
  <si>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</si>
  <si>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</si>
  <si>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</si>
  <si>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</si>
  <si>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</si>
  <si>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</si>
  <si>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</si>
  <si>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</si>
  <si>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</si>
  <si>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</si>
  <si>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</si>
  <si>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</si>
  <si>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</si>
  <si>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</si>
  <si>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</si>
  <si>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</si>
  <si>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</si>
  <si>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</si>
  <si>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</si>
  <si>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</si>
  <si>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</si>
  <si>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</si>
  <si>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</si>
  <si>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</si>
  <si>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</si>
  <si>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</si>
  <si>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</si>
  <si>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</si>
  <si>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</si>
  <si>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</si>
  <si>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</si>
  <si>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</si>
  <si>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</si>
  <si>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</si>
  <si>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</si>
  <si>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</si>
  <si>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</si>
  <si>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</si>
  <si>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</si>
  <si>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</si>
  <si>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</si>
  <si>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</si>
  <si>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</si>
  <si>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</si>
  <si>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</si>
  <si>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</si>
  <si>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</si>
  <si>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</si>
  <si>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</si>
  <si>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</si>
  <si>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</si>
  <si>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</si>
  <si>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</si>
  <si>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</si>
  <si>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</si>
  <si>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</si>
  <si>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</si>
  <si>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</si>
  <si>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</si>
  <si>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</si>
  <si>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</si>
  <si>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</si>
  <si>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</si>
  <si>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</si>
  <si>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</si>
  <si>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</si>
  <si>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</si>
  <si>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</si>
  <si>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</si>
  <si>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</si>
  <si>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</si>
  <si>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</si>
  <si>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</si>
  <si>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</si>
  <si>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</si>
  <si>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</si>
  <si>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</si>
  <si>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</si>
  <si>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</si>
  <si>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</si>
  <si>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</si>
  <si>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</si>
  <si>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</si>
  <si>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</si>
  <si>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</si>
  <si>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</si>
  <si>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</si>
  <si>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</si>
  <si>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</si>
  <si>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</si>
  <si>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</si>
  <si>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</si>
  <si>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</si>
  <si>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</si>
  <si>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</si>
  <si>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</si>
  <si>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</si>
  <si>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</si>
  <si>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</si>
  <si>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</si>
  <si>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</si>
  <si>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</si>
  <si>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</si>
  <si>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</si>
  <si>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</si>
  <si>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</si>
  <si>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</si>
  <si>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</si>
  <si>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</si>
  <si>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</si>
  <si>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</si>
  <si>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</si>
  <si>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</si>
  <si>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</si>
  <si>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</si>
  <si>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</si>
  <si>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</si>
  <si>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</si>
  <si>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</si>
  <si>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</si>
  <si>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</si>
  <si>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</si>
  <si>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</si>
  <si>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</si>
  <si>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</si>
  <si>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</si>
  <si>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</si>
  <si>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</si>
  <si>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</si>
  <si>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</si>
  <si>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</si>
  <si>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</si>
  <si>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</si>
  <si>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</si>
  <si>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</si>
  <si>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</si>
  <si>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</si>
  <si>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</si>
  <si>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</si>
  <si>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</si>
  <si>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</si>
  <si>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</si>
  <si>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</si>
  <si>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</si>
  <si>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</si>
  <si>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</si>
  <si>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</si>
  <si>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</si>
  <si>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</si>
  <si>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</si>
  <si>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</si>
  <si>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</si>
  <si>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</si>
  <si>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</si>
  <si>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</si>
  <si>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</si>
  <si>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</si>
  <si>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</si>
  <si>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</si>
  <si>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</si>
  <si>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</si>
  <si>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</si>
  <si>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</si>
  <si>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</si>
  <si>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</si>
  <si>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</si>
  <si>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</si>
  <si>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</si>
  <si>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</si>
  <si>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</si>
  <si>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</si>
  <si>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</si>
  <si>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</si>
  <si>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</si>
  <si>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</si>
  <si>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</si>
  <si>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</si>
  <si>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</si>
  <si>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</si>
  <si>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</si>
  <si>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</si>
  <si>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</si>
  <si>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</si>
  <si>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</si>
  <si>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</si>
  <si>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</si>
  <si>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</si>
  <si>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</si>
  <si>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</si>
  <si>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</si>
  <si>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</si>
  <si>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</si>
  <si>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</si>
  <si>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</si>
  <si>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</si>
  <si>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</si>
  <si>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</si>
  <si>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</si>
  <si>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</si>
  <si>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</si>
  <si>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</si>
  <si>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</si>
  <si>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</si>
  <si>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</si>
  <si>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</si>
  <si>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</si>
  <si>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</si>
  <si>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</si>
  <si>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</si>
  <si>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</si>
  <si>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</si>
  <si>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</si>
  <si>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</si>
  <si>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</si>
  <si>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</si>
  <si>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</si>
  <si>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</si>
  <si>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</si>
  <si>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</si>
  <si>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</si>
  <si>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</si>
  <si>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</si>
  <si>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</si>
  <si>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</si>
  <si>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</si>
  <si>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</si>
  <si>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</si>
  <si>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</si>
  <si>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</si>
  <si>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</si>
  <si>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</si>
  <si>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</si>
  <si>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</si>
  <si>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</si>
  <si>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</si>
  <si>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</si>
  <si>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</si>
  <si>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</si>
  <si>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</si>
  <si>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</si>
  <si>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</si>
  <si>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</si>
  <si>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</si>
  <si>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</si>
  <si>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</si>
  <si>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</si>
  <si>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</si>
  <si>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</si>
  <si>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</si>
  <si>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</si>
  <si>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</si>
  <si>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</si>
  <si>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</si>
  <si>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</si>
  <si>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</si>
  <si>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</si>
  <si>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</si>
  <si>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</si>
  <si>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</si>
  <si>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</si>
  <si>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</si>
  <si>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</si>
  <si>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</si>
  <si>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</si>
  <si>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</si>
  <si>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</si>
  <si>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</si>
  <si>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</si>
  <si>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</si>
  <si>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</si>
  <si>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</si>
  <si>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</si>
  <si>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</si>
  <si>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</si>
  <si>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</si>
  <si>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</si>
  <si>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</si>
  <si>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</si>
  <si>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</si>
  <si>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</si>
  <si>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</si>
  <si>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</si>
  <si>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</si>
  <si>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</si>
  <si>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</si>
  <si>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</si>
  <si>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</si>
  <si>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</si>
  <si>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</si>
  <si>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</si>
  <si>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</si>
  <si>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</si>
  <si>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</si>
  <si>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</si>
  <si>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</si>
  <si>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</si>
  <si>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</si>
  <si>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</si>
  <si>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</si>
  <si>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</si>
  <si>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</si>
  <si>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</si>
  <si>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</si>
  <si>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</si>
  <si>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</si>
  <si>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</si>
  <si>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</si>
  <si>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</si>
  <si>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</si>
  <si>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</si>
  <si>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</si>
  <si>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</si>
  <si>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</si>
  <si>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</si>
  <si>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</si>
  <si>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</si>
  <si>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</si>
  <si>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</si>
  <si>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</si>
  <si>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</si>
  <si>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</si>
  <si>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</si>
  <si>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</si>
  <si>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</si>
  <si>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</si>
  <si>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</si>
  <si>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</si>
  <si>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</si>
  <si>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</si>
  <si>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</si>
  <si>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</si>
  <si>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</si>
  <si>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</si>
  <si>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</si>
  <si>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</si>
  <si>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</si>
  <si>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</si>
  <si>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</si>
  <si>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</si>
  <si>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</si>
  <si>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</si>
  <si>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</si>
  <si>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</si>
  <si>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</si>
  <si>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</si>
  <si>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</si>
  <si>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</si>
  <si>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</si>
  <si>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</si>
  <si>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</si>
  <si>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</si>
  <si>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</si>
  <si>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</si>
  <si>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</si>
  <si>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</si>
  <si>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</si>
  <si>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</si>
  <si>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</si>
  <si>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</si>
  <si>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</si>
  <si>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</si>
  <si>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</si>
  <si>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</si>
  <si>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</si>
  <si>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</si>
  <si>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</si>
  <si>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</si>
  <si>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</si>
  <si>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</si>
  <si>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</si>
  <si>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</si>
  <si>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</si>
  <si>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</si>
  <si>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</si>
  <si>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</si>
  <si>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</si>
  <si>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</si>
  <si>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</si>
  <si>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</si>
  <si>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</si>
  <si>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</si>
  <si>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</si>
  <si>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</si>
  <si>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</si>
  <si>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</si>
  <si>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</si>
  <si>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</si>
  <si>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</si>
  <si>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</si>
  <si>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</si>
  <si>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</si>
  <si>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</si>
  <si>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</si>
  <si>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</si>
  <si>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</si>
  <si>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</si>
  <si>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</si>
  <si>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</si>
  <si>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</si>
  <si>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</si>
  <si>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</si>
  <si>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</si>
  <si>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</si>
  <si>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</si>
  <si>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</si>
  <si>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</si>
  <si>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</si>
  <si>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</si>
  <si>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</si>
  <si>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</si>
  <si>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</si>
  <si>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</si>
  <si>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</si>
  <si>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</si>
  <si>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</si>
  <si>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</si>
  <si>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</si>
  <si>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</si>
  <si>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</si>
  <si>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</si>
  <si>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</si>
  <si>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</si>
  <si>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</si>
  <si>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</si>
  <si>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</si>
  <si>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</si>
  <si>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</si>
  <si>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</si>
  <si>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</si>
  <si>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</si>
  <si>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</si>
  <si>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</si>
  <si>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</si>
  <si>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</si>
  <si>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</si>
  <si>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</si>
  <si>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</si>
  <si>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</si>
  <si>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</si>
  <si>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</si>
  <si>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</si>
  <si>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</si>
  <si>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</si>
  <si>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</si>
  <si>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</si>
  <si>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</si>
  <si>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</si>
  <si>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</si>
  <si>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</si>
  <si>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</si>
  <si>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</si>
  <si>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</si>
  <si>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</si>
  <si>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</si>
  <si>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</si>
  <si>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</si>
  <si>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</si>
  <si>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</si>
  <si>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</si>
  <si>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</si>
  <si>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</si>
  <si>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</si>
  <si>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</si>
  <si>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</si>
  <si>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</si>
  <si>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</si>
  <si>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</si>
  <si>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</si>
  <si>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</si>
  <si>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</si>
  <si>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</si>
  <si>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</si>
  <si>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</si>
  <si>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</si>
  <si>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</si>
  <si>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</si>
  <si>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</si>
  <si>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</si>
  <si>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</si>
  <si>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</si>
  <si>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</si>
  <si>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</si>
  <si>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</si>
  <si>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</si>
  <si>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</si>
  <si>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</si>
  <si>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</si>
  <si>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</si>
  <si>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</si>
  <si>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</si>
  <si>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</si>
  <si>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</si>
  <si>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</si>
  <si>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</si>
  <si>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</si>
  <si>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</si>
  <si>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</si>
  <si>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</si>
  <si>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</si>
  <si>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</si>
  <si>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</si>
  <si>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</si>
  <si>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</si>
  <si>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</si>
  <si>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</si>
  <si>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</si>
  <si>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</si>
  <si>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</si>
  <si>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</si>
  <si>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</si>
  <si>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</si>
  <si>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</si>
  <si>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</si>
  <si>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</si>
  <si>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</si>
  <si>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</si>
  <si>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</si>
  <si>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</si>
  <si>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</si>
  <si>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</si>
  <si>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</si>
  <si>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</si>
  <si>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</si>
  <si>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</si>
  <si>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</si>
  <si>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</si>
  <si>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</si>
  <si>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</si>
  <si>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</si>
  <si>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</si>
  <si>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</si>
  <si>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</si>
  <si>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</si>
  <si>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</si>
  <si>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</si>
  <si>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</si>
  <si>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</si>
  <si>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</si>
  <si>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</si>
  <si>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</si>
  <si>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</si>
  <si>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</si>
  <si>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</si>
  <si>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</si>
  <si>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</si>
  <si>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</si>
  <si>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</si>
  <si>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</si>
  <si>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</si>
  <si>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</si>
  <si>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</si>
  <si>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</si>
  <si>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</si>
  <si>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</si>
  <si>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</si>
  <si>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</si>
  <si>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</si>
  <si>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</si>
  <si>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</si>
  <si>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</si>
  <si>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</si>
  <si>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</si>
  <si>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</si>
  <si>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</si>
  <si>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</si>
  <si>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</si>
  <si>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</si>
  <si>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</si>
  <si>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</si>
  <si>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</si>
  <si>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</si>
  <si>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</si>
  <si>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</si>
  <si>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</si>
  <si>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</si>
  <si>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</si>
  <si>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</si>
  <si>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</si>
  <si>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</si>
  <si>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</si>
  <si>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</si>
  <si>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</si>
  <si>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</si>
  <si>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</si>
  <si>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</si>
  <si>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</si>
  <si>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</si>
  <si>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</si>
  <si>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</si>
  <si>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</si>
  <si>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</si>
  <si>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</si>
  <si>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</si>
  <si>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</si>
  <si>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</si>
  <si>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</si>
  <si>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</si>
  <si>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</si>
  <si>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</si>
  <si>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</si>
  <si>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</si>
  <si>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</si>
  <si>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</si>
  <si>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</si>
  <si>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</si>
  <si>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</si>
  <si>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</si>
  <si>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</si>
  <si>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</si>
  <si>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</si>
  <si>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</si>
  <si>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</si>
  <si>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</si>
  <si>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</si>
  <si>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</si>
  <si>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</si>
  <si>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</si>
  <si>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</si>
  <si>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</si>
  <si>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</si>
  <si>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</si>
  <si>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</si>
  <si>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</si>
  <si>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</si>
  <si>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</si>
  <si>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</si>
  <si>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</si>
  <si>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</si>
  <si>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</si>
  <si>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</si>
  <si>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</si>
  <si>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</si>
  <si>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</si>
  <si>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</si>
  <si>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</si>
  <si>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</si>
  <si>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</si>
  <si>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</si>
  <si>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</si>
  <si>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</si>
  <si>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</si>
  <si>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</si>
  <si>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</si>
  <si>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</si>
  <si>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</si>
  <si>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</si>
  <si>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</si>
  <si>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</si>
  <si>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</si>
  <si>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</si>
  <si>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</si>
  <si>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</si>
  <si>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</si>
  <si>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</si>
  <si>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</si>
  <si>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</si>
  <si>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</si>
  <si>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</si>
  <si>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</si>
  <si>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</si>
  <si>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</si>
  <si>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</si>
  <si>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</si>
  <si>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</si>
  <si>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</si>
  <si>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</si>
  <si>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</si>
  <si>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</si>
  <si>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</si>
  <si>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</si>
  <si>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</si>
  <si>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</si>
  <si>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</si>
  <si>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</si>
  <si>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</si>
  <si>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</si>
  <si>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</si>
  <si>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</si>
  <si>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</si>
  <si>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</si>
  <si>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</si>
  <si>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</si>
  <si>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</si>
  <si>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</si>
  <si>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</si>
  <si>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</si>
  <si>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</si>
  <si>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</si>
  <si>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</si>
  <si>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</si>
  <si>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</si>
  <si>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</si>
  <si>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</si>
  <si>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</si>
  <si>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</si>
  <si>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</si>
  <si>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</si>
  <si>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</si>
  <si>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</si>
  <si>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</si>
  <si>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</si>
  <si>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</si>
  <si>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</si>
  <si>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</si>
  <si>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</si>
  <si>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</si>
  <si>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</si>
  <si>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</si>
  <si>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</si>
  <si>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</si>
  <si>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</si>
  <si>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</si>
  <si>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</si>
  <si>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</si>
  <si>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</si>
  <si>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</si>
  <si>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</si>
  <si>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</si>
  <si>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</si>
  <si>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</si>
  <si>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</si>
  <si>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</si>
  <si>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</si>
  <si>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</si>
  <si>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</si>
  <si>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</si>
  <si>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</si>
  <si>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</si>
  <si>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</si>
  <si>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</si>
  <si>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</si>
  <si>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</si>
  <si>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</si>
  <si>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</si>
  <si>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</si>
  <si>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</si>
  <si>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</si>
  <si>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</si>
  <si>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</si>
  <si>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</si>
  <si>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</si>
  <si>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</si>
  <si>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</si>
  <si>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</si>
  <si>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</si>
  <si>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</si>
  <si>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</si>
  <si>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</si>
  <si>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</si>
  <si>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</si>
  <si>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</si>
  <si>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</si>
  <si>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</si>
  <si>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</si>
  <si>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</si>
  <si>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</si>
  <si>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</si>
  <si>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</si>
  <si>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</si>
  <si>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</si>
  <si>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</si>
  <si>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</si>
  <si>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</si>
  <si>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</si>
  <si>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</si>
  <si>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</si>
  <si>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</si>
  <si>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</si>
  <si>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</si>
  <si>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</si>
  <si>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</si>
  <si>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</si>
  <si>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</si>
  <si>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</si>
  <si>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</si>
  <si>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</si>
  <si>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</si>
  <si>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</si>
  <si>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</si>
  <si>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</si>
  <si>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</si>
  <si>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</si>
  <si>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</si>
  <si>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</si>
  <si>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</si>
  <si>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</si>
  <si>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</si>
  <si>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</si>
  <si>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</si>
  <si>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</si>
  <si>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</si>
  <si>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</si>
  <si>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</si>
  <si>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</si>
  <si>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</si>
  <si>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</si>
  <si>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</si>
  <si>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</si>
  <si>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</si>
  <si>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</si>
  <si>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</si>
  <si>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</si>
  <si>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</si>
  <si>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</si>
  <si>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</si>
  <si>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</si>
  <si>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</si>
  <si>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</si>
  <si>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</si>
  <si>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</si>
  <si>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</si>
  <si>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</si>
  <si>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</si>
  <si>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</si>
  <si>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</si>
  <si>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</si>
  <si>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</si>
  <si>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</si>
  <si>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</si>
  <si>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</si>
  <si>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</si>
  <si>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</si>
  <si>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</si>
  <si>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</si>
  <si>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</si>
  <si>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</si>
  <si>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</si>
  <si>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</si>
  <si>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</si>
  <si>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</si>
  <si>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</si>
  <si>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</si>
  <si>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</si>
  <si>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</si>
  <si>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</si>
  <si>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</si>
  <si>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</si>
  <si>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</si>
  <si>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</si>
  <si>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</si>
  <si>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</si>
  <si>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</si>
  <si>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</si>
  <si>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</si>
  <si>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</si>
  <si>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</si>
  <si>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</si>
  <si>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</si>
  <si>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</si>
  <si>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</si>
  <si>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</si>
  <si>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</si>
  <si>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</si>
  <si>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</si>
  <si>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</si>
  <si>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</si>
  <si>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</si>
  <si>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</si>
  <si>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</si>
  <si>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</si>
  <si>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</si>
  <si>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</si>
  <si>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</si>
  <si>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</si>
  <si>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</si>
  <si>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</si>
  <si>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</si>
  <si>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</si>
  <si>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</si>
  <si>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</si>
  <si>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</si>
  <si>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</si>
  <si>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</si>
  <si>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</si>
  <si>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</si>
  <si>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</si>
  <si>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</si>
  <si>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</si>
  <si>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</si>
  <si>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</si>
  <si>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</si>
  <si>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</si>
  <si>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</si>
  <si>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</si>
  <si>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</si>
  <si>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</si>
  <si>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</si>
  <si>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</si>
  <si>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</si>
  <si>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</si>
  <si>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</si>
  <si>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</si>
  <si>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</si>
  <si>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</si>
  <si>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</si>
  <si>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</si>
  <si>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</si>
  <si>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</si>
  <si>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</si>
  <si>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</si>
  <si>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</si>
  <si>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</si>
  <si>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</si>
  <si>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</si>
  <si>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</si>
  <si>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</si>
  <si>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</si>
  <si>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</si>
  <si>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</si>
  <si>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</si>
  <si>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</si>
  <si>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</si>
  <si>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</si>
  <si>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</si>
  <si>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</si>
  <si>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</si>
  <si>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</si>
  <si>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</si>
  <si>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</si>
  <si>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</si>
  <si>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</si>
  <si>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</si>
  <si>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</si>
  <si>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</si>
  <si>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</si>
  <si>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</si>
  <si>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</si>
  <si>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</si>
  <si>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</si>
  <si>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</si>
  <si>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</si>
  <si>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</si>
  <si>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</si>
  <si>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</si>
  <si>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</si>
  <si>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</si>
  <si>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</si>
  <si>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</si>
  <si>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</si>
  <si>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</si>
  <si>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</si>
  <si>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</si>
  <si>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</si>
  <si>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</si>
  <si>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</si>
  <si>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</si>
  <si>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</si>
  <si>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</si>
  <si>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</si>
  <si>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</si>
  <si>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</si>
  <si>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</si>
  <si>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</si>
  <si>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</si>
  <si>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</si>
  <si>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</si>
  <si>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</si>
  <si>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</si>
  <si>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</si>
  <si>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</si>
  <si>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</si>
  <si>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</si>
  <si>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</si>
  <si>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</si>
  <si>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</si>
  <si>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</si>
  <si>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</si>
  <si>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</si>
  <si>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</si>
  <si>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</si>
  <si>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</si>
  <si>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</si>
  <si>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</si>
  <si>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</si>
  <si>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</si>
  <si>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</si>
  <si>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</si>
  <si>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</si>
  <si>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</si>
  <si>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</si>
  <si>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</si>
  <si>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</si>
  <si>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</si>
  <si>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</si>
  <si>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</si>
  <si>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</si>
  <si>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</si>
  <si>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</si>
  <si>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</si>
  <si>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</si>
  <si>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</si>
  <si>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</si>
  <si>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</si>
  <si>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</si>
  <si>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</si>
  <si>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</si>
  <si>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</si>
  <si>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</si>
  <si>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</si>
  <si>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</si>
  <si>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</si>
  <si>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</si>
  <si>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</si>
  <si>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</si>
  <si>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</si>
  <si>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</si>
  <si>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</si>
  <si>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</si>
  <si>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</si>
  <si>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</si>
  <si>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</si>
  <si>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</si>
  <si>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</si>
  <si>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</si>
  <si>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</si>
  <si>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</si>
  <si>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</si>
  <si>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</si>
  <si>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</si>
  <si>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</si>
  <si>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</si>
  <si>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</si>
  <si>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</si>
  <si>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</si>
  <si>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</si>
  <si>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</si>
  <si>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</si>
  <si>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</si>
  <si>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</si>
  <si>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</si>
  <si>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</si>
  <si>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</si>
  <si>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</si>
  <si>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</si>
  <si>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</si>
  <si>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</si>
  <si>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</si>
  <si>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</si>
  <si>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</si>
  <si>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</si>
  <si>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</si>
  <si>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</si>
  <si>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</si>
  <si>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</si>
  <si>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</si>
  <si>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</si>
  <si>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</si>
  <si>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</si>
  <si>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</si>
  <si>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</si>
  <si>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</si>
  <si>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</si>
  <si>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</si>
  <si>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</si>
  <si>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</si>
  <si>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</si>
  <si>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</si>
  <si>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</si>
  <si>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</si>
  <si>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</si>
  <si>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</si>
  <si>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</si>
  <si>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</si>
  <si>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</si>
  <si>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</si>
  <si>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</si>
  <si>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</si>
  <si>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</si>
  <si>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</si>
  <si>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</si>
  <si>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</si>
  <si>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</si>
  <si>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</si>
  <si>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</si>
  <si>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</si>
  <si>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</si>
  <si>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</si>
  <si>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</si>
  <si>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</si>
  <si>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</si>
  <si>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</si>
  <si>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</si>
  <si>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</si>
  <si>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</si>
  <si>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</si>
  <si>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</si>
  <si>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</si>
  <si>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</si>
  <si>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</si>
  <si>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</si>
  <si>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</si>
  <si>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</si>
  <si>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</si>
  <si>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</si>
  <si>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</si>
  <si>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</si>
  <si>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</si>
  <si>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</si>
  <si>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</si>
  <si>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</si>
  <si>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</si>
  <si>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</si>
  <si>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</si>
  <si>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</si>
  <si>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</si>
  <si>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</si>
  <si>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</si>
  <si>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</si>
  <si>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</si>
  <si>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</si>
  <si>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</si>
  <si>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</si>
  <si>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</si>
  <si>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</si>
  <si>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</si>
  <si>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</si>
  <si>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</si>
  <si>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</si>
  <si>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</si>
  <si>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</si>
  <si>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</si>
  <si>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</si>
  <si>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</si>
  <si>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</si>
  <si>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</si>
  <si>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</si>
  <si>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</si>
  <si>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</si>
  <si>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</si>
  <si>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</si>
  <si>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</si>
  <si>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</si>
  <si>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</si>
  <si>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</si>
  <si>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</si>
  <si>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</si>
  <si>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</si>
  <si>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</si>
  <si>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</si>
  <si>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</si>
  <si>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</si>
  <si>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</si>
  <si>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</si>
  <si>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</si>
  <si>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</si>
  <si>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</si>
  <si>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</si>
  <si>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</si>
  <si>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</si>
  <si>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</si>
  <si>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</si>
  <si>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</si>
  <si>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</si>
  <si>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</si>
  <si>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</si>
  <si>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</si>
  <si>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</si>
  <si>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</si>
  <si>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</si>
  <si>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</si>
  <si>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</si>
  <si>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</si>
  <si>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</si>
  <si>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</si>
  <si>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</si>
  <si>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</si>
  <si>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</si>
  <si>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</si>
  <si>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</si>
  <si>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</si>
  <si>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</si>
  <si>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</si>
  <si>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</si>
  <si>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</si>
  <si>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</si>
  <si>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</si>
  <si>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</si>
  <si>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</si>
  <si>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</si>
  <si>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</si>
  <si>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</si>
  <si>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</si>
  <si>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</si>
  <si>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</si>
  <si>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</si>
  <si>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</si>
  <si>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</si>
  <si>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</si>
  <si>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</si>
  <si>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</si>
  <si>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</si>
  <si>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</si>
  <si>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</si>
  <si>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</si>
  <si>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</si>
  <si>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</si>
  <si>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</si>
  <si>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</si>
  <si>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</si>
  <si>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</si>
  <si>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</si>
  <si>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</si>
  <si>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</si>
  <si>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</si>
  <si>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</si>
  <si>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</si>
  <si>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</si>
  <si>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</si>
  <si>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</si>
  <si>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</si>
  <si>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</si>
  <si>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</si>
  <si>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</si>
  <si>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</si>
  <si>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</si>
  <si>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</si>
  <si>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</si>
  <si>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</si>
  <si>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</si>
  <si>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</si>
  <si>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</si>
  <si>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</si>
  <si>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</si>
  <si>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</si>
  <si>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</si>
  <si>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</si>
  <si>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</si>
  <si>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</si>
  <si>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</si>
  <si>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</si>
  <si>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</si>
  <si>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</si>
  <si>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</si>
  <si>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</si>
  <si>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</si>
  <si>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</si>
  <si>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</si>
  <si>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</si>
  <si>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</si>
  <si>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</si>
  <si>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</si>
  <si>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</si>
  <si>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</si>
  <si>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</si>
  <si>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</si>
  <si>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</si>
  <si>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</si>
  <si>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</si>
  <si>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</si>
  <si>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</si>
  <si>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</si>
  <si>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</si>
  <si>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</si>
  <si>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</si>
  <si>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</si>
  <si>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</si>
  <si>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</si>
  <si>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</si>
  <si>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</si>
  <si>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</si>
  <si>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</si>
  <si>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</si>
  <si>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</si>
  <si>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</si>
  <si>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</si>
  <si>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</si>
  <si>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</si>
  <si>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</si>
  <si>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</si>
  <si>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</si>
  <si>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</si>
  <si>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</si>
  <si>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</si>
  <si>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</si>
  <si>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</si>
  <si>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</si>
  <si>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</si>
  <si>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</si>
  <si>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</si>
  <si>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</si>
  <si>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</si>
  <si>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</si>
  <si>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</si>
  <si>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</si>
  <si>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</si>
  <si>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</si>
  <si>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</si>
  <si>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</si>
  <si>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</si>
  <si>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</si>
  <si>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</si>
  <si>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</si>
  <si>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</si>
  <si>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</si>
  <si>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</si>
  <si>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</si>
  <si>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</si>
  <si>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</si>
  <si>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</si>
  <si>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</si>
  <si>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</si>
  <si>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</si>
  <si>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</si>
  <si>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</si>
  <si>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</si>
  <si>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</si>
  <si>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</si>
  <si>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</si>
  <si>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</si>
  <si>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</si>
  <si>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</si>
  <si>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</si>
  <si>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</si>
  <si>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</si>
  <si>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</si>
  <si>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</si>
  <si>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</si>
  <si>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</si>
  <si>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</si>
  <si>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</si>
  <si>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</si>
  <si>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</si>
  <si>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</si>
  <si>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</si>
  <si>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</si>
  <si>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</si>
  <si>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</si>
  <si>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</si>
  <si>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</si>
  <si>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</si>
  <si>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</si>
  <si>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</si>
  <si>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</si>
  <si>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</si>
  <si>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</si>
  <si>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</si>
  <si>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</si>
  <si>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</si>
  <si>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</si>
  <si>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</si>
  <si>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</si>
  <si>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</si>
  <si>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</si>
  <si>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</si>
  <si>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</si>
  <si>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</si>
  <si>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</si>
  <si>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</si>
  <si>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</si>
  <si>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</si>
  <si>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</si>
  <si>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</si>
  <si>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</si>
  <si>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</si>
  <si>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</si>
  <si>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</si>
  <si>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</si>
  <si>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</si>
  <si>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</si>
  <si>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</si>
  <si>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</si>
  <si>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</si>
  <si>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</si>
  <si>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</si>
  <si>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</si>
  <si>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</si>
  <si>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</si>
  <si>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</si>
  <si>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</si>
  <si>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</si>
  <si>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</si>
  <si>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</si>
  <si>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</si>
  <si>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</si>
  <si>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</si>
  <si>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</si>
  <si>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</si>
  <si>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</si>
  <si>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</si>
  <si>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</si>
  <si>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</si>
  <si>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</si>
  <si>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</si>
  <si>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</si>
  <si>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</si>
  <si>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</si>
  <si>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</si>
  <si>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</si>
  <si>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</si>
  <si>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</si>
  <si>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</si>
  <si>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</si>
  <si>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</si>
  <si>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</si>
  <si>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</si>
  <si>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</si>
  <si>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</si>
  <si>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</si>
  <si>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</si>
  <si>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</si>
  <si>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</si>
  <si>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</si>
  <si>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</si>
  <si>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</si>
  <si>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</si>
  <si>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</si>
  <si>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</si>
  <si>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</si>
  <si>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</si>
  <si>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</si>
  <si>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</si>
  <si>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</si>
  <si>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</si>
  <si>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</si>
  <si>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</si>
  <si>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</si>
  <si>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</si>
  <si>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</si>
  <si>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</si>
  <si>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</si>
  <si>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</si>
  <si>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</si>
  <si>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</si>
  <si>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</si>
  <si>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</si>
  <si>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</si>
  <si>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</si>
  <si>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</si>
  <si>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</si>
  <si>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</si>
  <si>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</si>
  <si>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</si>
  <si>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</si>
  <si>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</si>
  <si>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</si>
  <si>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</si>
  <si>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</si>
  <si>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</si>
  <si>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</si>
  <si>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</si>
  <si>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</si>
  <si>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</si>
  <si>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</si>
  <si>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</si>
  <si>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</si>
  <si>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</si>
  <si>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</si>
  <si>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</si>
  <si>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</si>
  <si>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</si>
  <si>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</si>
  <si>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</si>
  <si>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</si>
  <si>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</si>
  <si>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</si>
  <si>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</si>
  <si>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</si>
  <si>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</si>
  <si>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</si>
  <si>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</si>
  <si>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</si>
  <si>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</si>
  <si>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</si>
  <si>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</si>
  <si>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</si>
  <si>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</si>
  <si>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</si>
  <si>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</si>
  <si>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</si>
  <si>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</si>
  <si>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</si>
  <si>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</si>
  <si>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</si>
  <si>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</si>
  <si>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</si>
  <si>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</si>
  <si>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</si>
  <si>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</si>
  <si>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</si>
  <si>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</si>
  <si>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</si>
  <si>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</si>
  <si>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</si>
  <si>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</si>
  <si>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</si>
  <si>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</si>
  <si>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</si>
  <si>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</si>
  <si>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</si>
  <si>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</si>
  <si>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</si>
  <si>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</si>
  <si>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</si>
  <si>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</si>
  <si>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</si>
  <si>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</si>
  <si>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</si>
  <si>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</si>
  <si>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</si>
  <si>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</si>
  <si>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</si>
  <si>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</si>
  <si>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</si>
  <si>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</si>
  <si>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</si>
  <si>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</si>
  <si>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</si>
  <si>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</si>
  <si>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</si>
  <si>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</si>
  <si>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</si>
  <si>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</si>
  <si>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</si>
  <si>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</si>
  <si>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</si>
  <si>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</si>
  <si>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</si>
  <si>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</si>
  <si>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</si>
  <si>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</si>
  <si>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</si>
  <si>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</si>
  <si>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</si>
  <si>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</si>
  <si>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</si>
  <si>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</si>
  <si>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</si>
  <si>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</si>
  <si>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</si>
  <si>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</si>
  <si>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</si>
  <si>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</si>
  <si>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</si>
  <si>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</si>
  <si>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</si>
  <si>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</si>
  <si>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</si>
  <si>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</si>
  <si>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</si>
  <si>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</si>
  <si>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</si>
  <si>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</si>
  <si>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</si>
  <si>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</si>
  <si>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</si>
  <si>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</si>
  <si>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</si>
  <si>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</si>
  <si>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</si>
  <si>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</si>
  <si>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</si>
  <si>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</si>
  <si>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</si>
  <si>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</si>
  <si>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</si>
  <si>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</si>
  <si>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</si>
  <si>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</si>
  <si>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</si>
  <si>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</si>
  <si>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</si>
  <si>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</si>
  <si>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</si>
  <si>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</si>
  <si>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</si>
  <si>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</si>
  <si>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</si>
  <si>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</si>
  <si>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</si>
  <si>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</si>
  <si>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</si>
  <si>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</si>
  <si>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</si>
  <si>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</si>
  <si>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</si>
  <si>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</si>
  <si>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</si>
  <si>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</si>
  <si>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</si>
  <si>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</si>
  <si>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</si>
  <si>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</si>
  <si>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</si>
  <si>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</si>
  <si>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</si>
  <si>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</si>
  <si>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</si>
  <si>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</si>
  <si>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</si>
  <si>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</si>
  <si>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</si>
  <si>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</si>
  <si>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</si>
  <si>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</si>
  <si>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</si>
  <si>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</si>
  <si>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</si>
  <si>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</si>
  <si>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</si>
  <si>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</si>
  <si>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</si>
  <si>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</si>
  <si>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</si>
  <si>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</si>
  <si>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</si>
  <si>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</si>
  <si>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</si>
  <si>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</si>
  <si>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</si>
  <si>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</si>
  <si>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</si>
  <si>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</si>
  <si>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</si>
  <si>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</si>
  <si>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</si>
  <si>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</si>
  <si>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</si>
  <si>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</si>
  <si>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</si>
  <si>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</si>
  <si>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</si>
  <si>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</si>
  <si>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</si>
  <si>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</si>
  <si>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</si>
  <si>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</si>
  <si>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</si>
  <si>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</si>
  <si>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</si>
  <si>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</si>
  <si>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</si>
  <si>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</si>
  <si>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</si>
  <si>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</si>
  <si>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</si>
  <si>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</si>
  <si>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</si>
  <si>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</si>
  <si>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</si>
  <si>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</si>
  <si>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</si>
  <si>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</si>
  <si>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</si>
  <si>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</si>
  <si>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</si>
  <si>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</si>
  <si>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</si>
  <si>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</si>
  <si>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</si>
  <si>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</si>
  <si>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</si>
  <si>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</si>
  <si>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</si>
  <si>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</si>
  <si>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</si>
  <si>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</si>
  <si>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</si>
  <si>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</si>
  <si>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</si>
  <si>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</si>
  <si>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</si>
  <si>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</si>
  <si>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</si>
  <si>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</si>
  <si>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</si>
  <si>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</si>
  <si>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</si>
  <si>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</si>
  <si>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</si>
  <si>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</si>
  <si>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</si>
  <si>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</si>
  <si>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</si>
  <si>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</si>
  <si>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</si>
  <si>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</si>
  <si>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</si>
  <si>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</si>
  <si>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</si>
  <si>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</si>
  <si>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</si>
  <si>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</si>
  <si>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</si>
  <si>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</si>
  <si>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</si>
  <si>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</si>
  <si>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</si>
  <si>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</si>
  <si>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</si>
  <si>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</si>
  <si>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</si>
  <si>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</si>
  <si>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</si>
  <si>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</si>
  <si>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</si>
  <si>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</si>
  <si>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</si>
  <si>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</si>
  <si>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</si>
  <si>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</si>
  <si>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</si>
  <si>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</si>
  <si>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</si>
  <si>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</si>
  <si>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</si>
  <si>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</si>
  <si>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</si>
  <si>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</si>
  <si>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</si>
  <si>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</si>
  <si>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</si>
  <si>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</si>
  <si>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</si>
  <si>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</si>
  <si>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</si>
  <si>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</si>
  <si>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</si>
  <si>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</si>
  <si>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</si>
  <si>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</si>
  <si>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</si>
  <si>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</si>
  <si>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</si>
  <si>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</si>
  <si>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</si>
  <si>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</si>
  <si>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</si>
  <si>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</si>
  <si>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</si>
  <si>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</si>
  <si>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</si>
  <si>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</si>
  <si>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</si>
  <si>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</si>
  <si>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</si>
  <si>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</si>
  <si>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</si>
  <si>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</si>
  <si>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</si>
  <si>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</si>
  <si>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</si>
  <si>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</si>
  <si>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</si>
  <si>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</si>
  <si>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</si>
  <si>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</si>
  <si>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</si>
  <si>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</si>
  <si>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</si>
  <si>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</si>
  <si>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</si>
  <si>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</si>
  <si>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</si>
  <si>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</si>
  <si>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</si>
  <si>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</si>
  <si>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</si>
  <si>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</si>
  <si>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</si>
  <si>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</si>
  <si>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</si>
  <si>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</si>
  <si>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</si>
  <si>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</si>
  <si>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</si>
  <si>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</si>
  <si>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</si>
  <si>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</si>
  <si>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</si>
  <si>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</si>
  <si>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</si>
  <si>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</si>
  <si>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</si>
  <si>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</si>
  <si>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</si>
  <si>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</si>
  <si>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</si>
  <si>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</si>
  <si>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</si>
  <si>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</si>
  <si>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</si>
  <si>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</si>
  <si>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</si>
  <si>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</si>
  <si>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</si>
  <si>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</si>
  <si>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</si>
  <si>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</si>
  <si>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</si>
  <si>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</si>
  <si>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</si>
  <si>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</si>
  <si>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</si>
  <si>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</si>
  <si>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</si>
  <si>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</si>
  <si>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</si>
  <si>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</si>
  <si>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</si>
  <si>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</si>
  <si>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</si>
  <si>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</si>
  <si>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</si>
  <si>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</si>
  <si>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</si>
  <si>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</si>
  <si>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</si>
  <si>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</si>
  <si>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</si>
  <si>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</si>
  <si>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</si>
  <si>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</si>
  <si>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</si>
  <si>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</si>
  <si>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</si>
  <si>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</si>
  <si>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</si>
  <si>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</si>
  <si>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</si>
  <si>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</si>
  <si>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</si>
  <si>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</si>
  <si>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</si>
  <si>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</si>
  <si>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</si>
  <si>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</si>
  <si>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</si>
  <si>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</si>
  <si>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</si>
  <si>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</si>
  <si>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</si>
  <si>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</si>
  <si>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</si>
  <si>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</si>
  <si>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</si>
  <si>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</si>
  <si>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</si>
  <si>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</si>
  <si>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</si>
  <si>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</si>
  <si>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</si>
  <si>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</si>
  <si>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</si>
  <si>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</si>
  <si>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</si>
  <si>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</si>
  <si>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</si>
  <si>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</si>
  <si>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</si>
  <si>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</si>
  <si>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</si>
  <si>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</si>
  <si>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</si>
  <si>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</si>
  <si>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</si>
  <si>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</si>
  <si>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</si>
  <si>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</si>
  <si>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</si>
  <si>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</si>
  <si>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</si>
  <si>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</si>
  <si>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</si>
  <si>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</si>
  <si>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</si>
  <si>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</si>
  <si>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</si>
  <si>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</si>
  <si>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</si>
  <si>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</si>
  <si>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</si>
  <si>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</si>
  <si>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</si>
  <si>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</si>
  <si>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</si>
  <si>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</si>
  <si>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</si>
  <si>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</si>
  <si>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</si>
  <si>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</si>
  <si>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</si>
  <si>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</si>
  <si>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</si>
  <si>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</si>
  <si>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</si>
  <si>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</si>
  <si>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</si>
  <si>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</si>
  <si>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</si>
  <si>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</si>
  <si>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</si>
  <si>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</si>
  <si>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</si>
  <si>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</si>
  <si>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</si>
  <si>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</si>
  <si>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</si>
  <si>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</si>
  <si>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</si>
  <si>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</si>
  <si>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</si>
  <si>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</si>
  <si>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</si>
  <si>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</si>
  <si>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</si>
  <si>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</si>
  <si>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</si>
  <si>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</si>
  <si>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</si>
  <si>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</si>
  <si>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</si>
  <si>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</si>
  <si>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</si>
  <si>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</si>
  <si>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</si>
  <si>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</si>
  <si>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</si>
  <si>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</si>
  <si>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</si>
  <si>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</si>
  <si>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</si>
  <si>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</si>
  <si>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</si>
  <si>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</si>
  <si>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</si>
  <si>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</si>
  <si>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</si>
  <si>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</si>
  <si>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</si>
  <si>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</si>
  <si>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</si>
  <si>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</si>
  <si>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</si>
  <si>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</si>
  <si>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</si>
  <si>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</si>
  <si>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</si>
  <si>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</si>
  <si>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</si>
  <si>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</si>
  <si>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</si>
  <si>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</si>
  <si>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</si>
  <si>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</si>
  <si>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</si>
  <si>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</si>
  <si>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</si>
  <si>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</si>
  <si>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</si>
  <si>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</si>
  <si>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</si>
  <si>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</si>
  <si>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</si>
  <si>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</si>
  <si>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</si>
  <si>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</si>
  <si>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</si>
  <si>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</si>
  <si>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</si>
  <si>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</si>
  <si>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</si>
  <si>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</si>
  <si>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</si>
  <si>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</si>
  <si>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</si>
  <si>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</si>
  <si>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</si>
  <si>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</si>
  <si>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</si>
  <si>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</si>
  <si>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</si>
  <si>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</si>
  <si>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</si>
  <si>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</si>
  <si>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</si>
  <si>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</si>
  <si>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</si>
  <si>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</si>
  <si>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</si>
  <si>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</si>
  <si>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</si>
  <si>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</si>
  <si>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</si>
  <si>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</si>
  <si>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</si>
  <si>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</si>
  <si>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</si>
  <si>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</si>
  <si>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</si>
  <si>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</si>
  <si>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</si>
  <si>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</si>
  <si>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</si>
  <si>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</si>
  <si>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</si>
  <si>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</si>
  <si>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</si>
  <si>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</si>
  <si>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</si>
  <si>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</si>
  <si>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</si>
  <si>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</si>
  <si>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</si>
  <si>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</si>
  <si>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</si>
  <si>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</si>
  <si>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</si>
  <si>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</si>
  <si>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</si>
  <si>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</si>
  <si>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</si>
  <si>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</si>
  <si>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</si>
  <si>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</si>
  <si>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</si>
  <si>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</si>
  <si>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</si>
  <si>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</si>
  <si>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</si>
  <si>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</si>
  <si>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</si>
  <si>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</si>
  <si>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</si>
  <si>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</si>
  <si>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</si>
  <si>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</si>
  <si>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</si>
  <si>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</si>
  <si>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</si>
  <si>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</si>
  <si>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</si>
  <si>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</si>
  <si>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</si>
  <si>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</si>
  <si>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</si>
  <si>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</si>
  <si>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</si>
  <si>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</si>
  <si>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</si>
  <si>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</si>
  <si>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</si>
  <si>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</si>
  <si>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</si>
  <si>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</si>
  <si>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</si>
  <si>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</si>
  <si>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</si>
  <si>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</si>
  <si>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</si>
  <si>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</si>
  <si>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</si>
  <si>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</si>
  <si>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</si>
  <si>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</si>
  <si>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</si>
  <si>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</si>
  <si>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</si>
  <si>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</si>
  <si>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</si>
  <si>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</si>
  <si>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</si>
  <si>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</si>
  <si>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</si>
  <si>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</si>
  <si>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</si>
  <si>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</si>
  <si>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</si>
  <si>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</si>
  <si>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</si>
  <si>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</si>
  <si>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</si>
  <si>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</si>
  <si>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</si>
  <si>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</si>
  <si>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</si>
  <si>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</si>
  <si>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</si>
  <si>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</si>
  <si>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</si>
  <si>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</si>
  <si>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</si>
  <si>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</si>
  <si>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</si>
  <si>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</si>
  <si>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</si>
  <si>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</si>
  <si>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</si>
  <si>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</si>
  <si>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</si>
  <si>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</si>
  <si>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</si>
  <si>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</si>
  <si>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</si>
  <si>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</si>
  <si>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</si>
  <si>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</si>
  <si>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</si>
  <si>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</si>
  <si>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</si>
  <si>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</si>
  <si>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</si>
  <si>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</si>
  <si>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</si>
  <si>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</si>
  <si>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</si>
  <si>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</si>
  <si>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</si>
  <si>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</si>
  <si>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</si>
  <si>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</si>
  <si>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</si>
  <si>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</si>
  <si>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</si>
  <si>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</si>
  <si>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</si>
  <si>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</si>
  <si>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</si>
  <si>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</si>
  <si>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</si>
  <si>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</si>
  <si>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</si>
  <si>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</si>
  <si>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</si>
  <si>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</si>
  <si>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</si>
  <si>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</si>
  <si>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</si>
  <si>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</si>
  <si>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</si>
  <si>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</si>
  <si>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</si>
  <si>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</si>
  <si>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</si>
  <si>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</si>
  <si>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</si>
  <si>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</si>
  <si>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</si>
  <si>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</si>
  <si>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</si>
  <si>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</si>
  <si>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</si>
  <si>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</si>
  <si>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</si>
  <si>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</si>
  <si>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</si>
  <si>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</si>
  <si>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</si>
  <si>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</si>
  <si>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</si>
  <si>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</si>
  <si>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</si>
  <si>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</si>
  <si>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</si>
  <si>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</si>
  <si>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</si>
  <si>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</si>
  <si>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</si>
  <si>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</si>
  <si>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</si>
  <si>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</si>
  <si>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</si>
  <si>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</si>
  <si>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</si>
  <si>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</si>
  <si>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</si>
  <si>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</si>
  <si>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</si>
  <si>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</si>
  <si>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</si>
  <si>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</si>
  <si>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</si>
  <si>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</si>
  <si>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</si>
  <si>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</si>
  <si>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</si>
  <si>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</si>
  <si>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</si>
  <si>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</si>
  <si>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</si>
  <si>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</si>
  <si>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</si>
  <si>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</si>
  <si>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</si>
  <si>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</si>
  <si>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</si>
  <si>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</si>
  <si>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</si>
  <si>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</si>
  <si>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</si>
  <si>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</si>
  <si>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</si>
  <si>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</si>
  <si>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</si>
  <si>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</si>
  <si>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</si>
  <si>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</si>
  <si>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</si>
  <si>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</si>
  <si>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</si>
  <si>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</si>
  <si>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</si>
  <si>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</si>
  <si>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</si>
  <si>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</si>
  <si>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</si>
  <si>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</si>
  <si>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</si>
  <si>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</si>
  <si>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</si>
  <si>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</si>
  <si>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</si>
  <si>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</si>
  <si>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</si>
  <si>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</si>
  <si>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</si>
  <si>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</si>
  <si>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</si>
  <si>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</si>
  <si>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</si>
  <si>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</si>
  <si>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</si>
  <si>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</si>
  <si>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</si>
  <si>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</si>
  <si>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</si>
  <si>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</si>
  <si>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</si>
  <si>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</si>
  <si>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</si>
  <si>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</si>
  <si>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</si>
  <si>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</si>
  <si>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</si>
  <si>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</si>
  <si>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</si>
  <si>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</si>
  <si>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</si>
  <si>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</si>
  <si>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</si>
  <si>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</si>
  <si>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</si>
  <si>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</si>
  <si>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</si>
  <si>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</si>
  <si>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</si>
  <si>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</si>
  <si>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</si>
  <si>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</si>
  <si>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</si>
  <si>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</si>
  <si>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</si>
  <si>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</si>
  <si>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</si>
  <si>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</si>
  <si>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</si>
  <si>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</si>
  <si>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</si>
  <si>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</si>
  <si>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</si>
  <si>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</si>
  <si>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</si>
  <si>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</si>
  <si>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</si>
  <si>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</si>
  <si>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</si>
  <si>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</si>
  <si>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</si>
  <si>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</si>
  <si>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</si>
  <si>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</si>
  <si>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</si>
  <si>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</si>
  <si>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</si>
  <si>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</si>
  <si>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</si>
  <si>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</si>
  <si>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</si>
  <si>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</si>
  <si>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</si>
  <si>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</si>
  <si>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</si>
  <si>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</si>
  <si>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</si>
  <si>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</si>
  <si>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</si>
  <si>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</si>
  <si>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</si>
  <si>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</si>
  <si>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</si>
  <si>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</si>
  <si>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</si>
  <si>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</si>
  <si>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</si>
  <si>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</si>
  <si>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</si>
  <si>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</si>
  <si>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</si>
  <si>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</si>
  <si>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</si>
  <si>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</si>
  <si>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</si>
  <si>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</si>
  <si>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</si>
  <si>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</si>
  <si>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</si>
  <si>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</si>
  <si>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</si>
  <si>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</si>
  <si>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</si>
  <si>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</si>
  <si>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</si>
  <si>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</si>
  <si>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</si>
  <si>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</si>
  <si>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</si>
  <si>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</si>
  <si>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</si>
  <si>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</si>
  <si>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</si>
  <si>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</si>
  <si>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</si>
  <si>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</si>
  <si>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</si>
  <si>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</si>
  <si>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</si>
  <si>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</si>
  <si>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</si>
  <si>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</si>
  <si>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</si>
  <si>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</si>
  <si>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</si>
  <si>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</si>
  <si>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</si>
  <si>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</si>
  <si>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</si>
  <si>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</si>
  <si>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</si>
  <si>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</si>
  <si>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</si>
  <si>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</si>
  <si>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</si>
  <si>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</si>
  <si>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</si>
  <si>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</si>
  <si>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</si>
  <si>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</si>
  <si>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</si>
  <si>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</si>
  <si>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</si>
  <si>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</si>
  <si>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</si>
  <si>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</si>
  <si>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</si>
  <si>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</si>
  <si>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</si>
  <si>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</si>
  <si>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</si>
  <si>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</si>
  <si>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</si>
  <si>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</si>
  <si>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</si>
  <si>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</si>
  <si>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</si>
  <si>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</si>
  <si>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</si>
  <si>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</si>
  <si>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</si>
  <si>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</si>
  <si>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</si>
  <si>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</si>
  <si>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</si>
  <si>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</si>
  <si>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</si>
  <si>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</si>
  <si>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</si>
  <si>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</si>
  <si>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</si>
  <si>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</si>
  <si>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</si>
  <si>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</si>
  <si>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</si>
  <si>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</si>
  <si>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</si>
  <si>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</si>
  <si>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</si>
  <si>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</si>
  <si>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</si>
  <si>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</si>
  <si>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</si>
  <si>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</si>
  <si>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</si>
  <si>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</si>
  <si>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</si>
  <si>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</si>
  <si>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</si>
  <si>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</si>
  <si>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</si>
  <si>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</si>
  <si>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</si>
  <si>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</si>
  <si>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</si>
  <si>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</si>
  <si>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</si>
  <si>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</si>
  <si>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</si>
  <si>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</si>
  <si>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</si>
  <si>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</si>
  <si>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</si>
  <si>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</si>
  <si>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</si>
  <si>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</si>
  <si>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</si>
  <si>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</si>
  <si>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</si>
  <si>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</si>
  <si>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</si>
  <si>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</si>
  <si>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</si>
  <si>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</si>
  <si>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</si>
  <si>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</si>
  <si>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</si>
  <si>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</si>
  <si>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</si>
  <si>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</si>
  <si>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</si>
  <si>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</si>
  <si>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</si>
  <si>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</si>
  <si>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</si>
  <si>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</si>
  <si>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</si>
  <si>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</si>
  <si>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</si>
  <si>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</si>
  <si>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</si>
  <si>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</si>
  <si>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</si>
  <si>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</si>
  <si>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</si>
  <si>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</si>
  <si>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</si>
  <si>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</si>
  <si>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</si>
  <si>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</si>
  <si>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</si>
  <si>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</si>
  <si>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</si>
  <si>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</si>
  <si>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</si>
  <si>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</si>
  <si>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</si>
  <si>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</si>
  <si>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</si>
  <si>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</si>
  <si>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</si>
  <si>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</si>
  <si>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</si>
  <si>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</si>
  <si>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</si>
  <si>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</si>
  <si>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</si>
  <si>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</si>
  <si>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</si>
  <si>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</si>
  <si>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</si>
  <si>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</si>
  <si>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</si>
  <si>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</si>
  <si>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</si>
  <si>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</si>
  <si>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</si>
  <si>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</si>
  <si>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</si>
  <si>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</si>
  <si>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</si>
  <si>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</si>
  <si>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</si>
  <si>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</si>
  <si>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</si>
  <si>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</si>
  <si>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</si>
  <si>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</si>
  <si>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</si>
  <si>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</si>
  <si>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</si>
  <si>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</si>
  <si>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</si>
  <si>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</si>
  <si>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</si>
  <si>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</si>
  <si>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</si>
  <si>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</si>
  <si>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</si>
  <si>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</si>
  <si>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</si>
  <si>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</si>
  <si>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</si>
  <si>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</si>
  <si>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</si>
  <si>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</si>
  <si>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</si>
  <si>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</si>
  <si>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</si>
  <si>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</si>
  <si>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</si>
  <si>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</si>
  <si>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</si>
  <si>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</si>
  <si>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</si>
  <si>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</si>
  <si>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</si>
  <si>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</si>
  <si>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</si>
  <si>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</si>
  <si>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</si>
  <si>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</si>
  <si>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</si>
  <si>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</si>
  <si>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</si>
  <si>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</si>
  <si>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</si>
  <si>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</si>
  <si>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</si>
  <si>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</si>
  <si>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</si>
  <si>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</si>
  <si>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</si>
  <si>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</si>
  <si>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</si>
  <si>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</si>
  <si>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</si>
  <si>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</si>
  <si>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</si>
  <si>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</si>
  <si>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</si>
  <si>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</si>
  <si>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</si>
  <si>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</si>
  <si>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</si>
  <si>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</si>
  <si>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</si>
  <si>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</si>
  <si>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</si>
  <si>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</si>
  <si>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</si>
  <si>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</si>
  <si>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</si>
  <si>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</si>
  <si>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</si>
  <si>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</si>
  <si>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</si>
  <si>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</si>
  <si>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</si>
  <si>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</si>
  <si>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</si>
  <si>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</si>
  <si>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</si>
  <si>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</si>
  <si>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</si>
  <si>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</si>
  <si>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</si>
  <si>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</si>
  <si>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</si>
  <si>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</si>
  <si>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</si>
  <si>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</si>
  <si>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</si>
  <si>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</si>
  <si>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</si>
  <si>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</si>
  <si>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</si>
  <si>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</si>
  <si>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</si>
  <si>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</si>
  <si>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</si>
  <si>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</si>
  <si>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</si>
  <si>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</si>
  <si>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</si>
  <si>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</si>
  <si>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</si>
  <si>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</si>
  <si>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</si>
  <si>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</si>
  <si>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</si>
  <si>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</si>
  <si>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</si>
  <si>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</si>
  <si>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</si>
  <si>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</si>
  <si>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</si>
  <si>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</si>
  <si>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</si>
  <si>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</si>
  <si>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</si>
  <si>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</si>
  <si>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</si>
  <si>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</si>
  <si>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</si>
  <si>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</si>
  <si>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</si>
  <si>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</si>
  <si>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</si>
  <si>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</si>
  <si>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</si>
  <si>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</si>
  <si>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</si>
  <si>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</si>
  <si>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</si>
  <si>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</si>
  <si>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</si>
  <si>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</si>
  <si>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</si>
  <si>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</si>
  <si>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</si>
  <si>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</si>
  <si>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</si>
  <si>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</si>
  <si>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</si>
  <si>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</si>
  <si>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</si>
  <si>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</si>
  <si>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</si>
  <si>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</si>
  <si>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</si>
  <si>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</si>
  <si>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</si>
  <si>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</si>
  <si>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</si>
  <si>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</si>
  <si>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</si>
  <si>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</si>
  <si>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</si>
  <si>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</si>
  <si>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</si>
  <si>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</si>
  <si>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</si>
  <si>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</si>
  <si>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</si>
  <si>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</si>
  <si>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</si>
  <si>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</si>
  <si>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</si>
  <si>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</si>
  <si>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</si>
  <si>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</si>
  <si>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</si>
  <si>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</si>
  <si>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</si>
  <si>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</si>
  <si>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</si>
  <si>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</si>
  <si>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</si>
  <si>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</si>
  <si>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</si>
  <si>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</si>
  <si>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</si>
  <si>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</si>
  <si>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</si>
  <si>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</si>
  <si>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</si>
  <si>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</si>
  <si>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</si>
  <si>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</si>
  <si>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</si>
  <si>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</si>
  <si>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</si>
  <si>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</si>
  <si>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</si>
  <si>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</si>
  <si>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</si>
  <si>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</si>
  <si>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</si>
  <si>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</si>
  <si>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</si>
  <si>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</si>
  <si>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</si>
  <si>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</si>
  <si>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</si>
  <si>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</si>
  <si>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</si>
  <si>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</si>
  <si>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</si>
  <si>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</si>
  <si>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</si>
  <si>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</si>
  <si>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</si>
  <si>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</si>
  <si>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</si>
  <si>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</si>
  <si>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</si>
  <si>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</si>
  <si>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</si>
  <si>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</si>
  <si>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</si>
  <si>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</si>
  <si>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</si>
  <si>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</si>
  <si>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</si>
  <si>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</si>
  <si>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</si>
  <si>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</si>
  <si>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</si>
  <si>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</si>
  <si>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</si>
  <si>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</si>
  <si>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</si>
  <si>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</si>
  <si>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</si>
  <si>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</si>
  <si>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</si>
  <si>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</si>
  <si>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</si>
  <si>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</si>
  <si>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</si>
  <si>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</si>
  <si>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</si>
  <si>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</si>
  <si>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</si>
  <si>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</si>
  <si>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</si>
  <si>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</si>
  <si>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</si>
  <si>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</si>
  <si>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</si>
  <si>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</si>
  <si>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</si>
  <si>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</si>
  <si>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</si>
  <si>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</si>
  <si>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</si>
  <si>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</si>
  <si>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</si>
  <si>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</si>
  <si>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</si>
  <si>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</si>
  <si>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</si>
  <si>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</si>
  <si>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</si>
  <si>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</si>
  <si>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</si>
  <si>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</si>
  <si>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</si>
  <si>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</si>
  <si>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</si>
  <si>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</si>
  <si>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</si>
  <si>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</si>
  <si>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</si>
  <si>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</si>
  <si>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</si>
  <si>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</si>
  <si>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</si>
  <si>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</si>
  <si>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</si>
  <si>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</si>
  <si>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</si>
  <si>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</si>
  <si>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</si>
  <si>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</si>
  <si>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</si>
  <si>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</si>
  <si>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</si>
  <si>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</si>
  <si>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</si>
  <si>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</si>
  <si>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</si>
  <si>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</si>
  <si>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</si>
  <si>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</si>
  <si>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</si>
  <si>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</si>
  <si>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</si>
  <si>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</si>
  <si>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</si>
  <si>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</si>
  <si>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</si>
  <si>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</si>
  <si>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</si>
  <si>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</si>
  <si>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</si>
  <si>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</si>
  <si>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</si>
  <si>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</si>
  <si>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</si>
  <si>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</si>
  <si>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</si>
  <si>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</si>
  <si>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</si>
  <si>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</si>
  <si>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</si>
  <si>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</si>
  <si>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</si>
  <si>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</si>
  <si>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</si>
  <si>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</si>
  <si>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</si>
  <si>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</si>
  <si>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</si>
  <si>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</si>
  <si>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</si>
  <si>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</si>
  <si>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</si>
  <si>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</si>
  <si>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</si>
  <si>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</si>
  <si>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</si>
  <si>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</si>
  <si>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</si>
  <si>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</si>
  <si>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</si>
  <si>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</si>
  <si>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</si>
  <si>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</si>
  <si>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</si>
  <si>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</si>
  <si>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</si>
  <si>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</si>
  <si>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</si>
  <si>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</si>
  <si>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</si>
  <si>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</si>
  <si>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</si>
  <si>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</si>
  <si>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</si>
  <si>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</si>
  <si>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</si>
  <si>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</si>
  <si>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</si>
  <si>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</si>
  <si>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</si>
  <si>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</si>
  <si>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</si>
  <si>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</si>
  <si>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</si>
  <si>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</si>
  <si>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</si>
  <si>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</si>
  <si>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</si>
  <si>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</si>
  <si>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</si>
  <si>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</si>
  <si>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</si>
  <si>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</si>
  <si>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</si>
  <si>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</si>
  <si>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</si>
  <si>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</si>
  <si>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</si>
  <si>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</si>
  <si>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</si>
  <si>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</si>
  <si>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</si>
  <si>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</si>
  <si>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</si>
  <si>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</si>
  <si>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</si>
  <si>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</si>
  <si>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</si>
  <si>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</si>
  <si>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</si>
  <si>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</si>
  <si>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</si>
  <si>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</si>
  <si>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</si>
  <si>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</si>
  <si>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</si>
  <si>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</si>
  <si>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</si>
  <si>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</si>
  <si>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</si>
  <si>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</si>
  <si>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</si>
  <si>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</si>
  <si>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</si>
  <si>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</si>
  <si>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</si>
  <si>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</si>
  <si>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</si>
  <si>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</si>
  <si>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</si>
  <si>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</si>
  <si>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</si>
  <si>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</si>
  <si>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</si>
  <si>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</si>
  <si>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</si>
  <si>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</si>
  <si>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</si>
  <si>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</si>
  <si>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</si>
  <si>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</si>
  <si>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</si>
  <si>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</si>
  <si>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</si>
  <si>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</si>
  <si>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</si>
  <si>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</si>
  <si>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</si>
  <si>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</si>
  <si>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</si>
  <si>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</si>
  <si>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</si>
  <si>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</si>
  <si>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</si>
  <si>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</si>
  <si>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</si>
  <si>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</si>
  <si>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</si>
  <si>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</si>
  <si>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</si>
  <si>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</si>
  <si>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</si>
  <si>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</si>
  <si>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</si>
  <si>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</si>
  <si>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</si>
  <si>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</si>
  <si>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</si>
  <si>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</si>
  <si>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</si>
  <si>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</si>
  <si>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</si>
  <si>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</si>
  <si>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</si>
  <si>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</si>
  <si>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</si>
  <si>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</si>
  <si>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</si>
  <si>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</si>
  <si>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</si>
  <si>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</si>
  <si>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</si>
  <si>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</si>
  <si>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</si>
  <si>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</si>
  <si>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</si>
  <si>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</si>
  <si>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</si>
  <si>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</si>
  <si>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</si>
  <si>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</si>
  <si>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</si>
  <si>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</si>
  <si>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</si>
  <si>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</si>
  <si>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</si>
  <si>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</si>
  <si>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</si>
  <si>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</si>
  <si>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</si>
  <si>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</si>
  <si>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</si>
  <si>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</si>
  <si>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</si>
  <si>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</si>
  <si>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</si>
  <si>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</si>
  <si>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</si>
  <si>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</si>
  <si>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</si>
  <si>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</si>
  <si>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</si>
  <si>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</si>
  <si>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</si>
  <si>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</si>
  <si>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</si>
  <si>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</si>
  <si>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</si>
  <si>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</si>
  <si>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</si>
  <si>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</si>
  <si>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</si>
  <si>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</si>
  <si>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</si>
  <si>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</si>
  <si>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</si>
  <si>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</si>
  <si>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</si>
  <si>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</si>
  <si>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</si>
  <si>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</si>
  <si>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</si>
  <si>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</si>
  <si>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</si>
  <si>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</si>
  <si>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</si>
  <si>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</si>
  <si>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</si>
  <si>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</si>
  <si>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</si>
  <si>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</si>
  <si>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</si>
  <si>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</si>
  <si>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</si>
  <si>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</si>
  <si>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</si>
  <si>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</si>
  <si>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</si>
  <si>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</si>
  <si>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</si>
  <si>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</si>
  <si>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</si>
  <si>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</si>
  <si>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</si>
  <si>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</si>
  <si>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</si>
  <si>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</si>
  <si>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</si>
  <si>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</si>
  <si>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</si>
  <si>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</si>
  <si>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</si>
  <si>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</si>
  <si>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</si>
  <si>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</si>
  <si>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</si>
  <si>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</si>
  <si>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</si>
  <si>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</si>
  <si>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</si>
  <si>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</si>
  <si>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</si>
  <si>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</si>
  <si>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</si>
  <si>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</si>
  <si>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</si>
  <si>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</si>
  <si>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</si>
  <si>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</si>
  <si>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</si>
  <si>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</si>
  <si>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</si>
  <si>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</si>
  <si>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</si>
  <si>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</si>
  <si>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</si>
  <si>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</si>
  <si>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</si>
  <si>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</si>
  <si>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</si>
  <si>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</si>
  <si>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</si>
  <si>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</si>
  <si>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</si>
  <si>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</si>
  <si>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</si>
  <si>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</si>
  <si>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</si>
  <si>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</si>
  <si>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</si>
  <si>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</si>
  <si>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</si>
  <si>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</si>
  <si>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</si>
  <si>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</si>
  <si>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</si>
  <si>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</si>
  <si>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</si>
  <si>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</si>
  <si>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</si>
  <si>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</si>
  <si>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</si>
  <si>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</si>
  <si>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</si>
  <si>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</si>
  <si>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</si>
  <si>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</si>
  <si>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</si>
  <si>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</si>
  <si>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</si>
  <si>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</si>
  <si>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</si>
  <si>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</si>
  <si>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</si>
  <si>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</si>
  <si>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</si>
  <si>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</si>
  <si>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</si>
  <si>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</si>
  <si>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</si>
  <si>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</si>
  <si>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</si>
  <si>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</si>
  <si>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</si>
  <si>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</si>
  <si>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</si>
  <si>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</si>
  <si>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</si>
  <si>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</si>
  <si>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</si>
  <si>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</si>
  <si>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</si>
  <si>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</si>
  <si>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</si>
  <si>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</si>
  <si>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</si>
  <si>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</si>
  <si>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</si>
  <si>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</si>
  <si>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</si>
  <si>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</si>
  <si>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</si>
  <si>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</si>
  <si>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</si>
  <si>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</si>
  <si>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</si>
  <si>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</si>
  <si>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</si>
  <si>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</si>
  <si>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</si>
  <si>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</si>
  <si>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</si>
  <si>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</si>
  <si>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</si>
  <si>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</si>
  <si>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</si>
  <si>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</si>
  <si>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</si>
  <si>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</si>
  <si>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</si>
  <si>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</si>
  <si>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</si>
  <si>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</si>
  <si>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</si>
  <si>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</si>
  <si>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</si>
  <si>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</si>
  <si>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</si>
  <si>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</si>
  <si>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</si>
  <si>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</si>
  <si>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</si>
  <si>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</si>
  <si>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</si>
  <si>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</si>
  <si>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</si>
  <si>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</si>
  <si>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</si>
  <si>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</si>
  <si>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</si>
  <si>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</si>
  <si>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</si>
  <si>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</si>
  <si>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</si>
  <si>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</si>
  <si>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</si>
  <si>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</si>
  <si>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</si>
  <si>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</si>
  <si>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</si>
  <si>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</si>
  <si>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</si>
  <si>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</si>
  <si>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</si>
  <si>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</si>
  <si>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</si>
  <si>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</si>
  <si>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</si>
  <si>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</si>
  <si>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</si>
  <si>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</si>
  <si>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</si>
  <si>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</si>
  <si>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</si>
  <si>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</si>
  <si>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</si>
  <si>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</si>
  <si>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</si>
  <si>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</si>
  <si>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</si>
  <si>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</si>
  <si>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</si>
  <si>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</si>
  <si>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</si>
  <si>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</si>
  <si>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</si>
  <si>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</si>
  <si>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</si>
  <si>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</si>
  <si>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</si>
  <si>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</si>
  <si>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</si>
  <si>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</si>
  <si>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</si>
  <si>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</si>
  <si>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</si>
  <si>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</si>
  <si>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</si>
  <si>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</si>
  <si>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</si>
  <si>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</si>
  <si>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</si>
  <si>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</si>
  <si>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</si>
  <si>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</si>
  <si>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</si>
  <si>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</si>
  <si>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</si>
  <si>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</si>
  <si>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</si>
  <si>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</si>
  <si>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</si>
  <si>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</si>
  <si>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</si>
  <si>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</si>
  <si>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</si>
  <si>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</si>
  <si>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</si>
  <si>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</si>
  <si>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</si>
  <si>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</si>
  <si>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</si>
  <si>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</si>
  <si>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</si>
  <si>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</si>
  <si>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</si>
  <si>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</si>
  <si>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</si>
  <si>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</si>
  <si>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</si>
  <si>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</si>
  <si>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</si>
  <si>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</si>
  <si>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</si>
  <si>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</si>
  <si>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</si>
  <si>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</si>
  <si>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</si>
  <si>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</si>
  <si>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</si>
  <si>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</si>
  <si>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</si>
  <si>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</si>
  <si>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</si>
  <si>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</si>
  <si>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</si>
  <si>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</si>
  <si>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</si>
  <si>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</si>
  <si>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</si>
  <si>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</si>
  <si>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</si>
  <si>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</si>
  <si>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</si>
  <si>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</si>
  <si>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</si>
  <si>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</si>
  <si>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</si>
  <si>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</si>
  <si>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</si>
  <si>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</si>
  <si>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</si>
  <si>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</si>
  <si>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</si>
  <si>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</si>
  <si>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</si>
  <si>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</si>
  <si>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</si>
  <si>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</si>
  <si>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</si>
  <si>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</si>
  <si>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</si>
  <si>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</si>
  <si>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</si>
  <si>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</si>
  <si>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</si>
  <si>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</si>
  <si>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</si>
  <si>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</si>
  <si>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</si>
  <si>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</si>
  <si>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</si>
  <si>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</si>
  <si>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</si>
  <si>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</si>
  <si>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</si>
  <si>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</si>
  <si>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</si>
  <si>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</si>
  <si>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</si>
  <si>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</si>
  <si>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</si>
  <si>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</si>
  <si>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</si>
  <si>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</si>
  <si>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</si>
  <si>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</si>
  <si>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</si>
  <si>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</si>
  <si>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</si>
  <si>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</si>
  <si>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</si>
  <si>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</si>
  <si>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</si>
  <si>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</si>
  <si>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</si>
  <si>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</si>
  <si>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</si>
  <si>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</si>
  <si>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</si>
  <si>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</si>
  <si>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</si>
  <si>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</si>
  <si>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</si>
  <si>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</si>
  <si>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</si>
  <si>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</si>
  <si>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</si>
  <si>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</si>
  <si>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</si>
  <si>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</si>
  <si>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</si>
  <si>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</si>
  <si>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</si>
  <si>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</si>
  <si>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</si>
  <si>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</si>
  <si>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</si>
  <si>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</si>
  <si>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</si>
  <si>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</si>
  <si>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</si>
  <si>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</si>
  <si>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</si>
  <si>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</si>
  <si>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</si>
  <si>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</si>
  <si>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</si>
  <si>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</si>
  <si>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</si>
  <si>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</si>
  <si>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</si>
  <si>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</si>
  <si>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</si>
  <si>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</si>
  <si>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</si>
  <si>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</si>
  <si>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</si>
  <si>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</si>
  <si>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</si>
  <si>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</si>
  <si>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</si>
  <si>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</si>
  <si>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</si>
  <si>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</si>
  <si>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</si>
  <si>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</si>
  <si>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</si>
  <si>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</si>
  <si>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</si>
  <si>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</si>
  <si>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</si>
  <si>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</si>
  <si>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</si>
  <si>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</si>
  <si>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</si>
  <si>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</si>
  <si>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</si>
  <si>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</si>
  <si>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</si>
  <si>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</si>
  <si>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</si>
  <si>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</si>
  <si>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</si>
  <si>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</si>
  <si>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</si>
  <si>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</si>
  <si>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</si>
  <si>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</si>
  <si>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</si>
  <si>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</si>
  <si>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</si>
  <si>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</si>
  <si>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</si>
  <si>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</si>
  <si>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</si>
  <si>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</si>
  <si>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</si>
  <si>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</si>
  <si>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</si>
  <si>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</si>
  <si>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</si>
  <si>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</si>
  <si>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</si>
  <si>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</si>
  <si>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</si>
  <si>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</si>
  <si>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</si>
  <si>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</si>
  <si>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</si>
  <si>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</si>
  <si>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</si>
  <si>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</si>
  <si>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</si>
  <si>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</si>
  <si>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</si>
  <si>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</si>
  <si>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</si>
  <si>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</si>
  <si>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</si>
  <si>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</si>
  <si>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</si>
  <si>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</si>
  <si>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</si>
  <si>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</si>
  <si>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</si>
  <si>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</si>
  <si>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</si>
  <si>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</si>
  <si>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</si>
  <si>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</si>
  <si>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</si>
  <si>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</si>
  <si>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</si>
  <si>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</si>
  <si>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</si>
  <si>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</si>
  <si>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</si>
  <si>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</si>
  <si>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</si>
  <si>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</si>
  <si>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</si>
  <si>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</si>
  <si>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</si>
  <si>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</si>
  <si>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</si>
  <si>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</si>
  <si>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</si>
  <si>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</si>
  <si>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</si>
  <si>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</si>
  <si>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</si>
  <si>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</si>
  <si>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</si>
  <si>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</si>
  <si>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</si>
  <si>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</si>
  <si>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</si>
  <si>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</si>
  <si>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</si>
  <si>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</si>
  <si>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</si>
  <si>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</si>
  <si>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</si>
  <si>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</si>
  <si>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</si>
  <si>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</si>
  <si>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</si>
  <si>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</si>
  <si>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</si>
  <si>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</si>
  <si>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</si>
  <si>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</si>
  <si>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</si>
  <si>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</si>
  <si>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</si>
  <si>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</si>
  <si>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</si>
  <si>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</si>
  <si>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</si>
  <si>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</si>
  <si>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</si>
  <si>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</si>
  <si>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</si>
  <si>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</si>
  <si>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</si>
  <si>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</si>
  <si>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</si>
  <si>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</si>
  <si>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</si>
  <si>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</si>
  <si>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</si>
  <si>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</si>
  <si>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</si>
  <si>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</si>
  <si>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</si>
  <si>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</si>
  <si>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</si>
  <si>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</si>
  <si>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</si>
  <si>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</si>
  <si>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</si>
  <si>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</si>
  <si>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</si>
  <si>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</si>
  <si>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</si>
  <si>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</si>
  <si>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</si>
  <si>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</si>
  <si>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</si>
  <si>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</si>
  <si>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</si>
  <si>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</si>
  <si>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</si>
  <si>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</si>
  <si>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</si>
  <si>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</si>
  <si>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</si>
  <si>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</si>
  <si>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</si>
  <si>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</si>
  <si>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</si>
  <si>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</si>
  <si>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</si>
  <si>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</si>
  <si>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</si>
  <si>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</si>
  <si>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</si>
  <si>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</si>
  <si>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</si>
  <si>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</si>
  <si>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</si>
  <si>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</si>
  <si>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</si>
  <si>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</si>
  <si>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</si>
  <si>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</si>
  <si>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</si>
  <si>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</si>
  <si>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</si>
  <si>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</si>
  <si>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</si>
  <si>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</si>
  <si>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</si>
  <si>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</si>
  <si>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</si>
  <si>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</si>
  <si>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</si>
  <si>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</si>
  <si>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</si>
  <si>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</si>
  <si>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</si>
  <si>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</si>
  <si>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</si>
  <si>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</si>
  <si>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</si>
  <si>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</si>
  <si>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</si>
  <si>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</si>
  <si>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</si>
  <si>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</si>
  <si>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</si>
  <si>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</si>
  <si>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</si>
  <si>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</si>
  <si>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</si>
  <si>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</si>
  <si>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</si>
  <si>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</si>
  <si>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</si>
  <si>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</si>
  <si>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</si>
  <si>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</si>
  <si>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</si>
  <si>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</si>
  <si>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</si>
  <si>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</si>
  <si>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</si>
  <si>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</si>
  <si>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</si>
  <si>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</si>
  <si>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</si>
  <si>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</si>
  <si>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</si>
  <si>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</si>
  <si>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</si>
  <si>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</si>
  <si>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</si>
  <si>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</si>
  <si>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</si>
  <si>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</si>
  <si>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</si>
  <si>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</si>
  <si>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</si>
  <si>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</si>
  <si>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</si>
  <si>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</si>
  <si>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</si>
  <si>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</si>
  <si>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</si>
  <si>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</si>
  <si>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</si>
  <si>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</si>
  <si>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</si>
  <si>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</si>
  <si>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</si>
  <si>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</si>
  <si>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</si>
  <si>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</si>
  <si>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</si>
  <si>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</si>
  <si>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</si>
  <si>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</si>
  <si>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</si>
  <si>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</si>
  <si>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</si>
  <si>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</si>
  <si>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</si>
  <si>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</si>
  <si>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</si>
  <si>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</si>
  <si>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</si>
  <si>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</si>
  <si>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</si>
  <si>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</si>
  <si>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</si>
  <si>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</si>
  <si>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</si>
  <si>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</si>
  <si>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</si>
  <si>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</si>
  <si>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</si>
  <si>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</si>
  <si>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</si>
  <si>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</si>
  <si>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</si>
  <si>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</si>
  <si>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</si>
  <si>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</si>
  <si>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</si>
  <si>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</si>
  <si>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</si>
  <si>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</si>
  <si>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</si>
  <si>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</si>
  <si>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</si>
  <si>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</si>
  <si>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</si>
  <si>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</si>
  <si>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</si>
  <si>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</si>
  <si>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</si>
  <si>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</si>
  <si>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</si>
  <si>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</si>
  <si>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</si>
  <si>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</si>
  <si>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</si>
  <si>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</si>
  <si>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</si>
  <si>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</si>
  <si>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</si>
  <si>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</si>
  <si>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</si>
  <si>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</si>
  <si>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</si>
  <si>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</si>
  <si>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</si>
  <si>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</si>
  <si>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</si>
  <si>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</si>
  <si>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</si>
  <si>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</si>
  <si>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</si>
  <si>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</si>
  <si>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</si>
  <si>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</si>
  <si>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</si>
  <si>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</si>
  <si>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</si>
  <si>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</si>
  <si>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</si>
  <si>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</si>
  <si>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</si>
  <si>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</si>
  <si>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</si>
  <si>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</si>
  <si>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</si>
  <si>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</si>
  <si>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</si>
  <si>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</si>
  <si>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</si>
  <si>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</si>
  <si>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</si>
  <si>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</si>
  <si>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</si>
  <si>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</si>
  <si>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</si>
  <si>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</si>
  <si>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</si>
  <si>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</si>
  <si>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</si>
  <si>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</si>
  <si>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</si>
  <si>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</si>
  <si>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</si>
  <si>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</si>
  <si>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</si>
  <si>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</si>
  <si>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</si>
  <si>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</si>
  <si>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</si>
  <si>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</si>
  <si>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</si>
  <si>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</si>
  <si>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</si>
  <si>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</si>
  <si>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</si>
  <si>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</si>
  <si>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</si>
  <si>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</si>
  <si>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</si>
  <si>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</si>
  <si>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</si>
  <si>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</si>
  <si>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</si>
  <si>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</si>
  <si>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</si>
  <si>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</si>
  <si>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</si>
  <si>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</si>
  <si>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</si>
  <si>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</si>
  <si>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</si>
  <si>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</si>
  <si>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</si>
  <si>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</si>
  <si>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</si>
  <si>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</si>
  <si>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</si>
  <si>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</si>
  <si>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</si>
  <si>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</si>
  <si>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</si>
  <si>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</si>
  <si>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</si>
  <si>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</si>
  <si>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</si>
  <si>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</si>
  <si>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</si>
  <si>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</si>
  <si>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</si>
  <si>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</si>
  <si>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</si>
  <si>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</si>
  <si>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</si>
  <si>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</si>
  <si>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</si>
  <si>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</si>
  <si>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</si>
  <si>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</si>
  <si>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</si>
  <si>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</si>
  <si>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</si>
  <si>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</si>
  <si>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</si>
  <si>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</si>
  <si>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</si>
  <si>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</si>
  <si>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</si>
  <si>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</si>
  <si>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</si>
  <si>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</si>
  <si>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</si>
  <si>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</si>
  <si>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</si>
  <si>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</si>
  <si>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</si>
  <si>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</si>
  <si>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</si>
  <si>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</si>
  <si>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</si>
  <si>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</si>
  <si>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</si>
  <si>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</si>
  <si>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</si>
  <si>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</si>
  <si>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</si>
  <si>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</si>
  <si>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</si>
  <si>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</si>
  <si>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</si>
  <si>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</si>
  <si>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</si>
  <si>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</si>
  <si>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</si>
  <si>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</si>
  <si>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</si>
  <si>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</si>
  <si>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</si>
  <si>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</si>
  <si>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</si>
  <si>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</si>
  <si>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</si>
  <si>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</si>
  <si>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</si>
  <si>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</si>
  <si>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</si>
  <si>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</si>
  <si>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</si>
  <si>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</si>
  <si>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</si>
  <si>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</si>
  <si>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</si>
  <si>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</si>
  <si>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</si>
  <si>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</si>
  <si>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</si>
  <si>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</si>
  <si>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</si>
  <si>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</si>
  <si>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</si>
  <si>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</si>
  <si>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</si>
  <si>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</si>
  <si>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</si>
  <si>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</si>
  <si>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</si>
  <si>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</si>
  <si>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</si>
  <si>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</si>
  <si>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</si>
  <si>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</si>
  <si>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</si>
  <si>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</si>
  <si>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</si>
  <si>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</si>
  <si>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</si>
  <si>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</si>
  <si>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</si>
  <si>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</si>
  <si>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</si>
  <si>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</si>
  <si>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</si>
  <si>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</si>
  <si>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</si>
  <si>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</si>
  <si>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</si>
  <si>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</si>
  <si>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</si>
  <si>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</si>
  <si>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</si>
  <si>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</si>
  <si>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</si>
  <si>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</si>
  <si>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</si>
  <si>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</si>
  <si>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</si>
  <si>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</si>
  <si>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</si>
  <si>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</si>
  <si>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</si>
  <si>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</si>
  <si>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</si>
  <si>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</si>
  <si>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</si>
  <si>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</si>
  <si>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</si>
  <si>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</si>
  <si>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</si>
  <si>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</si>
  <si>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</si>
  <si>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</si>
  <si>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</si>
  <si>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</si>
  <si>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</si>
  <si>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</si>
  <si>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</si>
  <si>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</si>
  <si>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</si>
  <si>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</si>
  <si>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</si>
  <si>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</si>
  <si>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</si>
  <si>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</si>
  <si>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</si>
  <si>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</si>
  <si>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</si>
  <si>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</si>
  <si>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</si>
  <si>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</si>
  <si>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</si>
  <si>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</si>
  <si>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</si>
  <si>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</si>
  <si>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</si>
  <si>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</si>
  <si>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</si>
  <si>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</si>
  <si>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</si>
  <si>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</si>
  <si>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</si>
  <si>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</si>
  <si>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</si>
  <si>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</si>
  <si>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</si>
  <si>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</si>
  <si>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</si>
  <si>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</si>
  <si>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</si>
  <si>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</si>
  <si>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</si>
  <si>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</si>
  <si>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</si>
  <si>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</si>
  <si>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</si>
  <si>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</si>
  <si>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</si>
  <si>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</si>
  <si>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</si>
  <si>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</si>
  <si>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</si>
  <si>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</si>
  <si>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</si>
  <si>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</si>
  <si>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</si>
  <si>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</si>
  <si>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</si>
  <si>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</si>
  <si>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</si>
  <si>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</si>
  <si>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</si>
  <si>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</si>
  <si>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</si>
  <si>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</si>
  <si>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</si>
  <si>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</si>
  <si>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</si>
  <si>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</si>
  <si>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</si>
  <si>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</si>
  <si>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</si>
  <si>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</si>
  <si>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</si>
  <si>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</si>
  <si>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</si>
  <si>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</si>
  <si>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</si>
  <si>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</si>
  <si>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</si>
  <si>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</si>
  <si>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</si>
  <si>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</si>
  <si>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</si>
  <si>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</si>
  <si>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</si>
  <si>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</si>
  <si>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</si>
  <si>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</si>
  <si>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</si>
  <si>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</si>
  <si>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</si>
  <si>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</si>
  <si>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</si>
  <si>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</si>
  <si>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</si>
  <si>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</si>
  <si>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</si>
  <si>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</si>
  <si>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</si>
  <si>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</si>
  <si>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</si>
  <si>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</si>
  <si>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</si>
  <si>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</si>
  <si>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</si>
  <si>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</si>
  <si>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</si>
  <si>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</si>
  <si>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</si>
  <si>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</si>
  <si>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</si>
  <si>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</si>
  <si>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</si>
  <si>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</si>
  <si>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</si>
  <si>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</si>
  <si>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</si>
  <si>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</si>
  <si>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</si>
  <si>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</si>
  <si>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</si>
  <si>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</si>
  <si>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</si>
  <si>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</si>
  <si>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</si>
  <si>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</si>
  <si>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</si>
  <si>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</si>
  <si>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</si>
  <si>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</si>
  <si>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</si>
  <si>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</si>
  <si>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</si>
  <si>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</si>
  <si>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</si>
  <si>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</si>
  <si>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</si>
  <si>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</si>
  <si>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</si>
  <si>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</si>
  <si>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</si>
  <si>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</si>
  <si>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</si>
  <si>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</si>
  <si>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</si>
  <si>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</si>
  <si>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</si>
  <si>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</si>
  <si>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</si>
  <si>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</si>
  <si>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</si>
  <si>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</si>
  <si>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</si>
  <si>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</si>
  <si>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</si>
  <si>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</si>
  <si>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</si>
  <si>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</si>
  <si>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</si>
  <si>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</si>
  <si>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</si>
  <si>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</si>
  <si>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</si>
  <si>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</si>
  <si>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</si>
  <si>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</si>
  <si>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</si>
  <si>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</si>
  <si>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</si>
  <si>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</si>
  <si>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</si>
  <si>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</si>
  <si>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</si>
  <si>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</si>
  <si>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</si>
  <si>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</si>
  <si>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</si>
  <si>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</si>
  <si>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</si>
  <si>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</si>
  <si>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</si>
  <si>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</si>
  <si>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</si>
  <si>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</si>
  <si>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</si>
  <si>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</si>
  <si>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</si>
  <si>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</si>
  <si>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</si>
  <si>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</si>
  <si>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</si>
  <si>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</si>
  <si>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</si>
  <si>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</si>
  <si>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</si>
  <si>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</si>
  <si>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</si>
  <si>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</si>
  <si>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</si>
  <si>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</si>
  <si>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</si>
  <si>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</si>
  <si>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</si>
  <si>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</si>
  <si>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</si>
  <si>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</si>
  <si>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</si>
  <si>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</si>
  <si>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</si>
  <si>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</si>
  <si>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</si>
  <si>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</si>
  <si>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</si>
  <si>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</si>
  <si>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</si>
  <si>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</si>
  <si>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</si>
  <si>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</si>
  <si>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</si>
  <si>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</si>
  <si>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</si>
  <si>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</si>
  <si>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</si>
  <si>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</si>
  <si>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</si>
  <si>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</si>
  <si>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</si>
  <si>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</si>
  <si>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</si>
  <si>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</si>
  <si>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</si>
  <si>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</si>
  <si>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</si>
  <si>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</si>
  <si>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</si>
  <si>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</si>
  <si>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</si>
  <si>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</si>
  <si>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</si>
  <si>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</si>
  <si>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</si>
  <si>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</si>
  <si>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</si>
  <si>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</si>
  <si>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</si>
  <si>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</si>
  <si>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</si>
  <si>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</si>
  <si>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</si>
  <si>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</si>
  <si>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</si>
  <si>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</si>
  <si>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</si>
  <si>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</si>
  <si>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</si>
  <si>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</si>
  <si>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</si>
  <si>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</si>
  <si>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</si>
  <si>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</si>
  <si>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</si>
  <si>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</si>
  <si>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</si>
  <si>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</si>
  <si>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</si>
  <si>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</si>
  <si>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</si>
  <si>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</si>
  <si>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</si>
  <si>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</si>
  <si>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</si>
  <si>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</si>
  <si>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</si>
  <si>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</si>
  <si>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</si>
  <si>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</si>
  <si>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</si>
  <si>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</si>
  <si>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</si>
  <si>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</si>
  <si>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</si>
  <si>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</si>
  <si>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</si>
  <si>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</si>
  <si>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</si>
  <si>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</si>
  <si>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</si>
  <si>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</si>
  <si>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</si>
  <si>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</si>
  <si>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</si>
  <si>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</si>
  <si>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</si>
  <si>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</si>
  <si>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</si>
  <si>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</si>
  <si>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</si>
  <si>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</si>
  <si>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</si>
  <si>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</si>
  <si>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</si>
  <si>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</si>
  <si>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</si>
  <si>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</si>
  <si>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</si>
  <si>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</si>
  <si>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</si>
  <si>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</si>
  <si>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</si>
  <si>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</si>
  <si>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</si>
  <si>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</si>
  <si>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</si>
  <si>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</si>
  <si>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</si>
  <si>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</si>
  <si>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</si>
  <si>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</si>
  <si>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</si>
  <si>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</si>
  <si>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</si>
  <si>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</si>
  <si>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</si>
  <si>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</si>
  <si>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</si>
  <si>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</si>
  <si>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</si>
  <si>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</si>
  <si>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</si>
  <si>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</si>
  <si>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</si>
  <si>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</si>
  <si>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</si>
  <si>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</si>
  <si>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</si>
  <si>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</si>
  <si>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</si>
  <si>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</si>
  <si>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</si>
  <si>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</si>
  <si>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</si>
  <si>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</si>
  <si>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</si>
  <si>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</si>
  <si>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</si>
  <si>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</si>
  <si>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</si>
  <si>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</si>
  <si>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</si>
  <si>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</si>
  <si>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</si>
  <si>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</si>
  <si>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</si>
  <si>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</si>
  <si>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</si>
  <si>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</si>
  <si>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</si>
  <si>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</si>
  <si>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</si>
  <si>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</si>
  <si>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</si>
  <si>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</si>
  <si>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</si>
  <si>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</si>
  <si>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</si>
  <si>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</si>
  <si>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</si>
  <si>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</si>
  <si>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</si>
  <si>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</si>
  <si>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</si>
  <si>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</si>
  <si>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</si>
  <si>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</si>
  <si>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</si>
  <si>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</si>
  <si>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</si>
  <si>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</si>
  <si>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</si>
  <si>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</si>
  <si>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</si>
  <si>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</si>
  <si>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</si>
  <si>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</si>
  <si>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</si>
  <si>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</si>
  <si>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</si>
  <si>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</si>
  <si>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</si>
  <si>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</si>
  <si>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</si>
  <si>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</si>
  <si>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</si>
  <si>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</si>
  <si>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</si>
  <si>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</si>
  <si>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</si>
  <si>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</si>
  <si>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</si>
  <si>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</si>
  <si>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</si>
  <si>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</si>
  <si>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</si>
  <si>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</si>
  <si>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</si>
  <si>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</si>
  <si>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</si>
  <si>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</si>
  <si>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</si>
  <si>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</si>
  <si>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</si>
  <si>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</si>
  <si>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</si>
  <si>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</si>
  <si>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</si>
  <si>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</si>
  <si>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</si>
  <si>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</si>
  <si>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</si>
  <si>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</si>
  <si>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</si>
  <si>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</si>
  <si>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</si>
  <si>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</si>
  <si>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</si>
  <si>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</si>
  <si>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</si>
  <si>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</si>
  <si>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</si>
  <si>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</si>
  <si>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</si>
  <si>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</si>
  <si>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</si>
  <si>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</si>
  <si>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</si>
  <si>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</si>
  <si>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</si>
  <si>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</si>
  <si>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</si>
  <si>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</si>
  <si>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</si>
  <si>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</si>
  <si>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</si>
  <si>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</si>
  <si>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</si>
  <si>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</si>
  <si>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</si>
  <si>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</si>
  <si>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</si>
  <si>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</si>
  <si>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</si>
  <si>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</si>
  <si>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</si>
  <si>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</si>
  <si>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</si>
  <si>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</si>
  <si>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</si>
  <si>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</si>
  <si>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</si>
  <si>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</si>
  <si>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</si>
  <si>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</si>
  <si>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</si>
  <si>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</si>
  <si>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</si>
  <si>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</si>
  <si>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</si>
  <si>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</si>
  <si>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</si>
  <si>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</si>
  <si>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</si>
  <si>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</si>
  <si>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</si>
  <si>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</si>
  <si>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</si>
  <si>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</si>
  <si>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</si>
  <si>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</si>
  <si>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</si>
  <si>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</si>
  <si>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</si>
  <si>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</si>
  <si>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</si>
  <si>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</si>
  <si>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</si>
  <si>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</si>
  <si>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</si>
  <si>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</si>
  <si>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</si>
  <si>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</si>
  <si>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</si>
  <si>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</si>
  <si>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</si>
  <si>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</si>
  <si>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</si>
  <si>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</si>
  <si>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</si>
  <si>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</si>
  <si>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</si>
  <si>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</si>
  <si>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</si>
  <si>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</si>
  <si>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</si>
  <si>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</si>
  <si>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</si>
  <si>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</si>
  <si>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</si>
  <si>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</si>
  <si>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</si>
  <si>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</si>
  <si>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</si>
  <si>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</si>
  <si>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</si>
  <si>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</si>
  <si>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</si>
  <si>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</si>
  <si>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</si>
  <si>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</si>
  <si>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</si>
  <si>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</si>
  <si>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</si>
  <si>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</si>
  <si>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</si>
  <si>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</si>
  <si>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</si>
  <si>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</si>
  <si>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</si>
  <si>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</si>
  <si>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</si>
  <si>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</si>
  <si>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</si>
  <si>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</si>
  <si>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</si>
  <si>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</si>
  <si>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</si>
  <si>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</si>
  <si>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</si>
  <si>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</si>
  <si>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</si>
  <si>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</si>
  <si>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</si>
  <si>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</si>
  <si>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</si>
  <si>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</si>
  <si>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</si>
  <si>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</si>
  <si>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</si>
  <si>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</si>
  <si>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</si>
  <si>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</si>
  <si>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</si>
  <si>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</si>
  <si>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</si>
  <si>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</si>
  <si>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</si>
  <si>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</si>
  <si>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</si>
  <si>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</si>
  <si>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</si>
  <si>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</si>
  <si>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</si>
  <si>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</si>
  <si>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</si>
  <si>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</si>
  <si>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</si>
  <si>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</si>
  <si>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</si>
  <si>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</si>
  <si>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</si>
  <si>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</si>
  <si>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</si>
  <si>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</si>
  <si>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</si>
  <si>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</si>
  <si>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</si>
  <si>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</si>
  <si>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</si>
  <si>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</si>
  <si>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</si>
  <si>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</si>
  <si>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</si>
  <si>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</si>
  <si>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</si>
  <si>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</si>
  <si>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</si>
  <si>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</si>
  <si>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</si>
  <si>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</si>
  <si>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</si>
  <si>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</si>
  <si>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</si>
  <si>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</si>
  <si>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</si>
  <si>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</si>
  <si>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</si>
  <si>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</si>
  <si>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</si>
  <si>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</si>
  <si>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</si>
  <si>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</si>
  <si>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</si>
  <si>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</si>
  <si>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</si>
  <si>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</si>
  <si>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</si>
  <si>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</si>
  <si>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</si>
  <si>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</si>
  <si>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</si>
  <si>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</si>
  <si>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</si>
  <si>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</si>
  <si>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</si>
  <si>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</si>
  <si>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</si>
  <si>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</si>
  <si>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</si>
  <si>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</si>
  <si>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</si>
  <si>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</si>
  <si>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</si>
  <si>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</si>
  <si>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</si>
  <si>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</si>
  <si>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</si>
  <si>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</si>
  <si>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</si>
  <si>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</si>
  <si>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</si>
  <si>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</si>
  <si>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</si>
  <si>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</si>
  <si>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</si>
  <si>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</si>
  <si>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</si>
  <si>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</si>
  <si>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</si>
  <si>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</si>
  <si>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</si>
  <si>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</si>
  <si>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</si>
  <si>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</si>
  <si>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</si>
  <si>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</si>
  <si>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</si>
  <si>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</si>
  <si>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</si>
  <si>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</si>
  <si>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</si>
  <si>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</si>
  <si>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</si>
  <si>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</si>
  <si>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</si>
  <si>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</si>
  <si>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</si>
  <si>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</si>
  <si>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</si>
  <si>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</si>
  <si>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</si>
  <si>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</si>
  <si>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</si>
  <si>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</si>
  <si>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</si>
  <si>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</si>
  <si>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</si>
  <si>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</si>
  <si>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</si>
  <si>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</si>
  <si>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</si>
  <si>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</si>
  <si>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</si>
  <si>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</si>
  <si>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</si>
  <si>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</si>
  <si>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</si>
  <si>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</si>
  <si>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</si>
  <si>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</si>
  <si>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</si>
  <si>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</si>
  <si>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</si>
  <si>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</si>
  <si>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</si>
  <si>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</si>
  <si>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</si>
  <si>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</si>
  <si>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</si>
  <si>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</si>
  <si>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</si>
  <si>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</si>
  <si>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</si>
  <si>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</si>
  <si>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</si>
  <si>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</si>
  <si>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</si>
  <si>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</si>
  <si>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</si>
  <si>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</si>
  <si>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</si>
  <si>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</si>
  <si>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</si>
  <si>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</si>
  <si>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</si>
  <si>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</si>
  <si>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</si>
  <si>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</si>
  <si>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</si>
  <si>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</si>
  <si>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</si>
  <si>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</si>
  <si>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</si>
  <si>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</si>
  <si>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</si>
  <si>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</si>
  <si>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</si>
  <si>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</si>
  <si>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</si>
  <si>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</si>
  <si>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</si>
  <si>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</si>
  <si>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</si>
  <si>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</si>
  <si>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</si>
  <si>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</si>
  <si>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</si>
  <si>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</si>
  <si>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</si>
  <si>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</si>
  <si>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</si>
  <si>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</si>
  <si>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</si>
  <si>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</si>
  <si>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</si>
  <si>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</si>
  <si>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</si>
  <si>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</si>
  <si>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</si>
  <si>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</si>
  <si>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</si>
  <si>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</si>
  <si>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</si>
  <si>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</si>
  <si>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</si>
  <si>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</si>
  <si>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</si>
  <si>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</si>
  <si>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</si>
  <si>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</si>
  <si>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</si>
  <si>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</si>
  <si>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</si>
  <si>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</si>
  <si>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</si>
  <si>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</si>
  <si>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</si>
  <si>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</si>
  <si>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</si>
  <si>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</si>
  <si>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</si>
  <si>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</si>
  <si>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</si>
  <si>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</si>
  <si>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</si>
  <si>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</si>
  <si>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</si>
  <si>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</si>
  <si>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</si>
  <si>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</si>
  <si>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</si>
  <si>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</si>
  <si>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</si>
  <si>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</si>
  <si>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</si>
  <si>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</si>
  <si>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</si>
  <si>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</si>
  <si>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</si>
  <si>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</si>
  <si>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</si>
  <si>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</si>
  <si>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</si>
  <si>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</si>
  <si>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</si>
  <si>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</si>
  <si>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</si>
  <si>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</si>
  <si>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</si>
  <si>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</si>
  <si>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</si>
  <si>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</si>
  <si>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</si>
  <si>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</si>
  <si>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</si>
  <si>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</si>
  <si>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</si>
  <si>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</si>
  <si>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</si>
  <si>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</si>
  <si>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</si>
  <si>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</si>
  <si>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</si>
  <si>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</si>
  <si>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</si>
  <si>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</si>
  <si>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</si>
  <si>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</si>
  <si>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</si>
  <si>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</si>
  <si>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</si>
  <si>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</si>
  <si>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</si>
  <si>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</si>
  <si>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</si>
  <si>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</si>
  <si>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</si>
  <si>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</si>
  <si>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</si>
  <si>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</si>
  <si>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</si>
  <si>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</si>
  <si>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</si>
  <si>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</si>
  <si>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</si>
  <si>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</si>
  <si>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</si>
  <si>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</si>
  <si>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</si>
  <si>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</si>
  <si>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</si>
  <si>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</si>
  <si>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</si>
  <si>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</si>
  <si>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</si>
  <si>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</si>
  <si>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</si>
  <si>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</si>
  <si>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</si>
  <si>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</si>
  <si>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</si>
  <si>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</si>
  <si>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</si>
  <si>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</si>
  <si>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</si>
  <si>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</si>
  <si>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</si>
  <si>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</si>
  <si>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</si>
  <si>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</si>
  <si>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</si>
  <si>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</si>
  <si>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</si>
  <si>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</si>
  <si>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</si>
  <si>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</si>
  <si>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</si>
  <si>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</si>
  <si>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</si>
  <si>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</si>
  <si>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</si>
  <si>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</si>
  <si>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</si>
  <si>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</si>
  <si>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</si>
  <si>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</si>
  <si>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</si>
  <si>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</si>
  <si>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</si>
  <si>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</si>
  <si>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</si>
  <si>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</si>
  <si>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</si>
  <si>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</si>
  <si>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</si>
  <si>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</si>
  <si>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</si>
  <si>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</si>
  <si>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</si>
  <si>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</si>
  <si>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</si>
  <si>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</si>
  <si>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</si>
  <si>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</si>
  <si>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</si>
  <si>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</si>
  <si>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</si>
  <si>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</si>
  <si>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</si>
  <si>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</si>
  <si>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</si>
  <si>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</si>
  <si>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</si>
  <si>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</si>
  <si>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</si>
  <si>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</si>
  <si>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</si>
  <si>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</si>
  <si>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</si>
  <si>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</si>
  <si>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</si>
  <si>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</si>
  <si>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</si>
  <si>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</si>
  <si>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</si>
  <si>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</si>
  <si>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</si>
  <si>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</si>
  <si>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</si>
  <si>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</si>
  <si>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</si>
  <si>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</si>
  <si>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</si>
  <si>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</si>
  <si>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</si>
  <si>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</si>
  <si>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</si>
  <si>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</si>
  <si>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</si>
  <si>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</si>
  <si>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</si>
  <si>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</si>
  <si>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</si>
  <si>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</si>
  <si>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</si>
  <si>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</si>
  <si>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</si>
  <si>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</si>
  <si>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</si>
  <si>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</si>
  <si>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</si>
  <si>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</si>
  <si>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</si>
  <si>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</si>
  <si>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</si>
  <si>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</si>
  <si>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</si>
  <si>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</si>
  <si>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</si>
  <si>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</si>
  <si>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</si>
  <si>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</si>
  <si>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</si>
  <si>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</si>
  <si>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</si>
  <si>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</si>
  <si>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</si>
  <si>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</si>
  <si>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</si>
  <si>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</si>
  <si>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</si>
  <si>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</si>
  <si>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</si>
  <si>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</si>
  <si>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</si>
  <si>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</si>
  <si>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</si>
  <si>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</si>
  <si>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</si>
  <si>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</si>
  <si>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</si>
  <si>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</si>
  <si>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</si>
  <si>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</si>
  <si>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</si>
  <si>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</si>
  <si>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</si>
  <si>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</si>
  <si>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</si>
  <si>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</si>
  <si>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</si>
  <si>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</si>
  <si>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</si>
  <si>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</si>
  <si>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</si>
  <si>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</si>
  <si>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</si>
  <si>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</si>
  <si>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</si>
  <si>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</si>
  <si>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</si>
  <si>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</si>
  <si>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</si>
  <si>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</si>
  <si>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</si>
  <si>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</si>
  <si>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</si>
  <si>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</si>
  <si>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</si>
  <si>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</si>
  <si>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</si>
  <si>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</si>
  <si>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</si>
  <si>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</si>
  <si>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</si>
  <si>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</si>
  <si>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</si>
  <si>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</si>
  <si>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</si>
  <si>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</si>
  <si>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</si>
  <si>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</si>
  <si>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</si>
  <si>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</si>
  <si>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</si>
  <si>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</si>
  <si>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</si>
  <si>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</si>
  <si>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</si>
  <si>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</si>
  <si>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</si>
  <si>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</si>
  <si>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</si>
  <si>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</si>
  <si>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</si>
  <si>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</si>
  <si>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</si>
  <si>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</si>
  <si>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</si>
  <si>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</si>
  <si>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</si>
  <si>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</si>
  <si>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</si>
  <si>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</si>
  <si>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</si>
  <si>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</si>
  <si>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</si>
  <si>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</si>
  <si>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</si>
  <si>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</si>
  <si>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</si>
  <si>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</si>
  <si>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</si>
  <si>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</si>
  <si>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</si>
  <si>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</si>
  <si>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</si>
  <si>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</si>
  <si>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</si>
  <si>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</si>
  <si>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</si>
  <si>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</si>
  <si>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</si>
  <si>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</si>
  <si>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</si>
  <si>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</si>
  <si>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</si>
  <si>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</si>
  <si>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</si>
  <si>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</si>
  <si>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</si>
  <si>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</si>
  <si>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</si>
  <si>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</si>
  <si>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</si>
  <si>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</si>
  <si>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</si>
  <si>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</si>
  <si>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</si>
  <si>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</si>
  <si>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</si>
  <si>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</si>
  <si>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</si>
  <si>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</si>
  <si>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</si>
  <si>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</si>
  <si>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</si>
  <si>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</si>
  <si>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</si>
  <si>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</si>
  <si>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</si>
  <si>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</si>
  <si>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</si>
  <si>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</si>
  <si>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</si>
  <si>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</si>
  <si>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</si>
  <si>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</si>
  <si>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</si>
  <si>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</si>
  <si>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</si>
  <si>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</si>
  <si>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</si>
  <si>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</si>
  <si>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</si>
  <si>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</si>
  <si>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</si>
  <si>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</si>
  <si>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</si>
  <si>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</si>
  <si>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</si>
  <si>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</si>
  <si>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</si>
  <si>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</si>
  <si>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</si>
  <si>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</si>
  <si>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</si>
  <si>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</si>
  <si>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</si>
  <si>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</si>
  <si>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</si>
  <si>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</si>
  <si>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</si>
  <si>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</si>
  <si>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</si>
  <si>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</si>
  <si>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</si>
  <si>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</si>
  <si>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</si>
  <si>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</si>
  <si>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</si>
  <si>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</si>
  <si>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</si>
  <si>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</si>
  <si>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</si>
  <si>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</si>
  <si>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</si>
  <si>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</si>
  <si>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</si>
  <si>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</si>
  <si>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</si>
  <si>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</si>
  <si>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</si>
  <si>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</si>
  <si>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</si>
  <si>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</si>
  <si>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</si>
  <si>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</si>
  <si>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</si>
  <si>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</si>
  <si>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</si>
  <si>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</si>
  <si>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</si>
  <si>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</si>
  <si>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</si>
  <si>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</si>
  <si>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</si>
  <si>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</si>
  <si>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</si>
  <si>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</si>
  <si>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</si>
  <si>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</si>
  <si>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</si>
  <si>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</si>
  <si>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</si>
  <si>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</si>
  <si>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</si>
  <si>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</si>
  <si>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</si>
  <si>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</si>
  <si>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</si>
  <si>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</si>
  <si>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</si>
  <si>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</si>
  <si>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</si>
  <si>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</si>
  <si>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</si>
  <si>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</si>
  <si>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</si>
  <si>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</si>
  <si>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</si>
  <si>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</si>
  <si>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</si>
  <si>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</si>
  <si>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</si>
  <si>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</si>
  <si>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</si>
  <si>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</si>
  <si>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</si>
  <si>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</si>
  <si>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</si>
  <si>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</si>
  <si>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</si>
  <si>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</si>
  <si>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</si>
  <si>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</si>
  <si>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</si>
  <si>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</si>
  <si>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</si>
  <si>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</si>
  <si>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</si>
  <si>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</si>
  <si>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</si>
  <si>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</si>
  <si>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</si>
  <si>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</si>
  <si>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</si>
  <si>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</si>
  <si>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</si>
  <si>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</si>
  <si>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</si>
  <si>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</si>
  <si>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</si>
  <si>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</si>
  <si>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</si>
  <si>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</si>
  <si>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</si>
  <si>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</si>
  <si>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</si>
  <si>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</si>
  <si>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</si>
  <si>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</si>
  <si>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</si>
  <si>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</si>
  <si>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</si>
  <si>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</si>
  <si>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</si>
  <si>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</si>
  <si>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</si>
  <si>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</si>
  <si>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</si>
  <si>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</si>
  <si>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</si>
  <si>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</si>
  <si>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</si>
  <si>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</si>
  <si>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</si>
  <si>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</si>
  <si>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</si>
  <si>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</si>
  <si>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</si>
  <si>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</si>
  <si>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</si>
  <si>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</si>
  <si>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</si>
  <si>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</si>
  <si>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</si>
  <si>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</si>
  <si>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</si>
  <si>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</si>
  <si>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</si>
  <si>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</si>
  <si>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</si>
  <si>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</si>
  <si>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</si>
  <si>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</si>
  <si>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</si>
  <si>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</si>
  <si>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</si>
  <si>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</si>
  <si>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</si>
  <si>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</si>
  <si>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</si>
  <si>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</si>
  <si>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</si>
  <si>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</si>
  <si>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</si>
  <si>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</si>
  <si>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</si>
  <si>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</si>
  <si>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</si>
  <si>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</si>
  <si>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</si>
  <si>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</si>
  <si>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</si>
  <si>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</si>
  <si>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</si>
  <si>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</si>
  <si>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</si>
  <si>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</si>
  <si>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</si>
  <si>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</si>
  <si>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</si>
  <si>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</si>
  <si>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</si>
  <si>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</si>
  <si>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</si>
  <si>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</si>
  <si>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</si>
  <si>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</si>
  <si>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</si>
  <si>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</si>
  <si>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</si>
  <si>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</si>
  <si>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</si>
  <si>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</si>
  <si>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</si>
  <si>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</si>
  <si>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</si>
  <si>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</si>
  <si>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</si>
  <si>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</si>
  <si>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</si>
  <si>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</si>
  <si>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</si>
  <si>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</si>
  <si>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</si>
  <si>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</si>
  <si>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</si>
  <si>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</si>
  <si>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</si>
  <si>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</si>
  <si>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</si>
  <si>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</si>
  <si>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</si>
  <si>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</si>
  <si>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</si>
  <si>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</si>
  <si>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</si>
  <si>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</si>
  <si>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</si>
  <si>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</si>
  <si>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</si>
  <si>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</si>
  <si>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</si>
  <si>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</si>
  <si>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</si>
  <si>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</si>
  <si>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</si>
  <si>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</si>
  <si>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</si>
  <si>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</si>
  <si>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</si>
  <si>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</si>
  <si>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</si>
  <si>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</si>
  <si>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</si>
  <si>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</si>
  <si>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</si>
  <si>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</si>
  <si>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</si>
  <si>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</si>
  <si>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</si>
  <si>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</si>
  <si>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</si>
  <si>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</si>
  <si>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</si>
  <si>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</si>
  <si>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</si>
  <si>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</si>
  <si>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</si>
  <si>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</si>
  <si>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</si>
  <si>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</si>
  <si>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</si>
  <si>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</si>
  <si>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</si>
  <si>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</si>
  <si>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</si>
  <si>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</si>
  <si>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</si>
  <si>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</si>
  <si>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</si>
  <si>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</si>
  <si>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</si>
  <si>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</si>
  <si>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</si>
  <si>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</si>
  <si>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</si>
  <si>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</si>
  <si>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</si>
  <si>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</si>
  <si>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</si>
  <si>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</si>
  <si>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</si>
  <si>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</si>
  <si>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</si>
  <si>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</si>
  <si>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</si>
  <si>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</si>
  <si>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</si>
  <si>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</si>
  <si>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</si>
  <si>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</si>
  <si>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</si>
  <si>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</si>
  <si>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</si>
  <si>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</si>
  <si>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</si>
  <si>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</si>
  <si>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</si>
  <si>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</si>
  <si>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</si>
  <si>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</si>
  <si>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</si>
  <si>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</si>
  <si>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</si>
  <si>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</si>
  <si>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</si>
  <si>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</si>
  <si>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</si>
  <si>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</si>
  <si>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</si>
  <si>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</si>
  <si>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</si>
  <si>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</si>
  <si>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</si>
  <si>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</si>
  <si>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</si>
  <si>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</si>
  <si>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</si>
  <si>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</si>
  <si>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</si>
  <si>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</si>
  <si>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</si>
  <si>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</si>
  <si>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</si>
  <si>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</si>
  <si>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</si>
  <si>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</si>
  <si>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</si>
  <si>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</si>
  <si>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</si>
  <si>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</si>
  <si>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</si>
  <si>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</si>
  <si>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</si>
  <si>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</si>
  <si>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</si>
  <si>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</si>
  <si>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</si>
  <si>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</si>
  <si>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</si>
  <si>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</si>
  <si>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</si>
  <si>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</si>
  <si>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</si>
  <si>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</si>
  <si>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</si>
  <si>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</si>
  <si>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</si>
  <si>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</si>
  <si>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</si>
  <si>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</si>
  <si>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</si>
  <si>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</si>
  <si>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</si>
  <si>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</si>
  <si>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</si>
  <si>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</si>
  <si>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</si>
  <si>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</si>
  <si>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</si>
  <si>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</si>
  <si>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</si>
  <si>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</si>
  <si>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</si>
  <si>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</si>
  <si>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</si>
  <si>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</si>
  <si>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</si>
  <si>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</si>
  <si>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</si>
  <si>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</si>
  <si>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</si>
  <si>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</si>
  <si>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</si>
  <si>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</si>
  <si>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</si>
  <si>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</si>
  <si>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</si>
  <si>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</si>
  <si>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</si>
  <si>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</si>
  <si>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</si>
  <si>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</si>
  <si>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</si>
  <si>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</si>
  <si>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</si>
  <si>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</si>
  <si>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</si>
  <si>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</si>
  <si>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</si>
  <si>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</si>
  <si>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</si>
  <si>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</si>
  <si>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</si>
  <si>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</si>
  <si>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</si>
  <si>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</si>
  <si>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</si>
  <si>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</si>
  <si>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</si>
  <si>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</si>
  <si>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</si>
  <si>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</si>
  <si>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</si>
  <si>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</si>
  <si>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</si>
  <si>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</si>
  <si>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</si>
  <si>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</si>
  <si>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</si>
  <si>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</si>
  <si>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</si>
  <si>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</si>
  <si>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</si>
  <si>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</si>
  <si>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</si>
  <si>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</si>
  <si>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</si>
  <si>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</si>
  <si>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</si>
  <si>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</si>
  <si>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</si>
  <si>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</si>
  <si>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</si>
  <si>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</si>
  <si>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</si>
  <si>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</si>
  <si>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</si>
  <si>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</si>
  <si>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</si>
  <si>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</si>
  <si>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</si>
  <si>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</si>
  <si>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</si>
  <si>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</si>
  <si>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</si>
  <si>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</si>
  <si>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</si>
  <si>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</si>
  <si>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</si>
  <si>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</si>
  <si>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</si>
  <si>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</si>
  <si>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</si>
  <si>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</si>
  <si>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</si>
  <si>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</si>
  <si>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</si>
  <si>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</si>
  <si>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</si>
  <si>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</si>
  <si>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</si>
  <si>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</si>
  <si>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</si>
  <si>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</si>
  <si>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</si>
  <si>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</si>
  <si>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</si>
  <si>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</si>
  <si>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</si>
  <si>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</si>
  <si>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</si>
  <si>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</si>
  <si>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</si>
  <si>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</si>
  <si>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</si>
  <si>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</si>
  <si>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</si>
  <si>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</si>
  <si>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</si>
  <si>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</si>
  <si>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</si>
  <si>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</si>
  <si>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</si>
  <si>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</si>
  <si>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</si>
  <si>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</si>
  <si>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</si>
  <si>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</si>
  <si>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</si>
  <si>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</si>
  <si>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</si>
  <si>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</si>
  <si>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</si>
  <si>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</si>
  <si>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</si>
  <si>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</si>
  <si>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</si>
  <si>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</si>
  <si>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</si>
  <si>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</si>
  <si>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</si>
  <si>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</si>
  <si>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</si>
  <si>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</si>
  <si>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</si>
  <si>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</si>
  <si>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</si>
  <si>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</si>
  <si>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</si>
  <si>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</si>
  <si>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</si>
  <si>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</si>
  <si>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</si>
  <si>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</si>
  <si>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</si>
  <si>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</si>
  <si>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</si>
  <si>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</si>
  <si>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</si>
  <si>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</si>
  <si>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</si>
  <si>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</si>
  <si>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</si>
  <si>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</si>
  <si>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</si>
  <si>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</si>
  <si>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</si>
  <si>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</si>
  <si>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</si>
  <si>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</si>
  <si>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</si>
  <si>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</si>
  <si>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</si>
  <si>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</si>
  <si>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</si>
  <si>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</si>
  <si>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</si>
  <si>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</si>
  <si>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</si>
  <si>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</si>
  <si>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</si>
  <si>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</si>
  <si>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</si>
  <si>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</si>
  <si>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</si>
  <si>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</si>
  <si>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</si>
  <si>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</si>
  <si>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</si>
  <si>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</si>
  <si>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</si>
  <si>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</si>
  <si>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</si>
  <si>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</si>
  <si>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</si>
  <si>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</si>
  <si>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</si>
  <si>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</si>
  <si>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</si>
  <si>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</si>
  <si>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</si>
  <si>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</si>
  <si>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</si>
  <si>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</si>
  <si>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</si>
  <si>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</si>
  <si>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</si>
  <si>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</si>
  <si>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</si>
  <si>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</si>
  <si>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</si>
  <si>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</si>
  <si>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</si>
  <si>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</si>
  <si>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</si>
  <si>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</si>
  <si>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</si>
  <si>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</si>
  <si>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</si>
  <si>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</si>
  <si>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</si>
  <si>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</si>
  <si>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</si>
  <si>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</si>
  <si>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</si>
  <si>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</si>
  <si>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</si>
  <si>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</si>
  <si>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</si>
  <si>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</si>
  <si>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</si>
  <si>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</si>
  <si>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</si>
  <si>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</si>
  <si>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</si>
  <si>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</si>
  <si>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</si>
  <si>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</si>
  <si>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</si>
  <si>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</si>
  <si>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</si>
  <si>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</si>
  <si>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</si>
  <si>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</si>
  <si>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</si>
  <si>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</si>
  <si>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</si>
  <si>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</si>
  <si>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</si>
  <si>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</si>
  <si>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</si>
  <si>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</si>
  <si>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</si>
  <si>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</si>
  <si>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</si>
  <si>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</si>
  <si>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</si>
  <si>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</si>
  <si>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</si>
  <si>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</si>
  <si>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</si>
  <si>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</si>
  <si>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</si>
  <si>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</si>
  <si>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</si>
  <si>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</si>
  <si>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</si>
  <si>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</si>
  <si>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</si>
  <si>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</si>
  <si>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</si>
  <si>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</si>
  <si>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</si>
  <si>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</si>
  <si>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</si>
  <si>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</si>
  <si>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</si>
  <si>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</si>
  <si>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</si>
  <si>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</si>
  <si>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</si>
  <si>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</si>
  <si>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</si>
  <si>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</si>
  <si>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</si>
  <si>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</si>
  <si>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</si>
  <si>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</si>
  <si>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</si>
  <si>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</si>
  <si>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</si>
  <si>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</si>
  <si>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</si>
  <si>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</si>
  <si>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</si>
  <si>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</si>
  <si>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</si>
  <si>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</si>
  <si>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</si>
  <si>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</si>
  <si>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</si>
  <si>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</si>
  <si>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</si>
  <si>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</si>
  <si>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</si>
  <si>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</si>
  <si>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</si>
  <si>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</si>
  <si>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</si>
  <si>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</si>
  <si>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</si>
  <si>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</si>
  <si>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</si>
  <si>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</si>
  <si>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</si>
  <si>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</si>
  <si>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</si>
  <si>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</si>
  <si>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</si>
  <si>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</si>
  <si>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</si>
  <si>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</si>
  <si>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</si>
  <si>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</si>
  <si>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</si>
  <si>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</si>
  <si>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</si>
  <si>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</si>
  <si>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</si>
  <si>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</si>
  <si>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</si>
  <si>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</si>
  <si>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</si>
  <si>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</si>
  <si>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</si>
  <si>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</si>
  <si>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</si>
  <si>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</si>
  <si>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</si>
  <si>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</si>
  <si>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</si>
  <si>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</si>
  <si>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</si>
  <si>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</si>
  <si>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</si>
  <si>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</si>
  <si>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</si>
  <si>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</si>
  <si>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</si>
  <si>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</si>
  <si>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</si>
  <si>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</si>
  <si>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</si>
  <si>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</si>
  <si>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</si>
  <si>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</si>
  <si>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</si>
  <si>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</si>
  <si>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</si>
  <si>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</si>
  <si>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</si>
  <si>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</si>
  <si>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</si>
  <si>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</si>
  <si>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</si>
  <si>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</si>
  <si>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</si>
  <si>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</si>
  <si>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</si>
  <si>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</si>
  <si>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</si>
  <si>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</si>
  <si>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</si>
  <si>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</si>
  <si>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</si>
  <si>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</si>
  <si>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</si>
  <si>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</si>
  <si>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</si>
  <si>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</si>
  <si>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</si>
  <si>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</si>
  <si>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</si>
  <si>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</si>
  <si>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</si>
  <si>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</si>
  <si>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</si>
  <si>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</si>
  <si>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</si>
  <si>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</si>
  <si>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</si>
  <si>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</si>
  <si>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</si>
  <si>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</si>
  <si>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</si>
  <si>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</si>
  <si>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</si>
  <si>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</si>
  <si>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</si>
  <si>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</si>
  <si>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</si>
  <si>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</si>
  <si>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</si>
  <si>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</si>
  <si>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</si>
  <si>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</si>
  <si>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</si>
  <si>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</si>
  <si>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</si>
  <si>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</si>
  <si>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</si>
  <si>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</si>
  <si>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</si>
  <si>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</si>
  <si>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</si>
  <si>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</si>
  <si>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</si>
  <si>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</si>
  <si>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</si>
  <si>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</si>
  <si>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</si>
  <si>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</si>
  <si>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</si>
  <si>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</si>
  <si>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</si>
  <si>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</si>
  <si>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</si>
  <si>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</si>
  <si>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</si>
  <si>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</si>
  <si>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</si>
  <si>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</si>
  <si>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</si>
  <si>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</si>
  <si>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</si>
  <si>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</si>
  <si>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</si>
  <si>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</si>
  <si>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</si>
  <si>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</si>
  <si>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</si>
  <si>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</si>
  <si>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</si>
  <si>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</si>
  <si>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</si>
  <si>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</si>
  <si>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</si>
  <si>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</si>
  <si>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</si>
  <si>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</si>
  <si>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</si>
  <si>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</si>
  <si>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</si>
  <si>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</si>
  <si>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</si>
  <si>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</si>
  <si>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</si>
  <si>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</si>
  <si>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</si>
  <si>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</si>
  <si>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</si>
  <si>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</si>
  <si>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</si>
  <si>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</si>
  <si>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</si>
  <si>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</si>
  <si>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</si>
  <si>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</si>
  <si>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</si>
  <si>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</si>
  <si>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</si>
  <si>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</si>
  <si>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</si>
  <si>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</si>
  <si>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</si>
  <si>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</si>
  <si>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</si>
  <si>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</si>
  <si>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</si>
  <si>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</si>
  <si>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</si>
  <si>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</si>
  <si>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</si>
  <si>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</si>
  <si>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</si>
  <si>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</si>
  <si>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</si>
  <si>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</si>
  <si>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</si>
  <si>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</si>
  <si>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</si>
  <si>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</si>
  <si>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</si>
  <si>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</si>
  <si>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</si>
  <si>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</si>
  <si>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</si>
  <si>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</si>
  <si>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</si>
  <si>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</si>
  <si>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</si>
  <si>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</si>
  <si>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</si>
  <si>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</si>
  <si>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</si>
  <si>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</si>
  <si>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</si>
  <si>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</si>
  <si>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</si>
  <si>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</si>
  <si>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</si>
  <si>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</si>
  <si>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</si>
  <si>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</si>
  <si>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</si>
  <si>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</si>
  <si>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</si>
  <si>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</si>
  <si>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</si>
  <si>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</si>
  <si>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</si>
  <si>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</si>
  <si>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</si>
  <si>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</si>
  <si>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</si>
  <si>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</si>
  <si>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</si>
  <si>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</si>
  <si>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</si>
  <si>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</si>
  <si>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</si>
  <si>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</si>
  <si>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</si>
  <si>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</si>
  <si>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</si>
  <si>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</si>
  <si>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</si>
  <si>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</si>
  <si>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</si>
  <si>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</si>
  <si>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</si>
  <si>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</si>
  <si>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</si>
  <si>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</si>
  <si>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</si>
  <si>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</si>
  <si>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</si>
  <si>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</si>
  <si>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</si>
  <si>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</si>
  <si>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</si>
  <si>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</si>
  <si>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</si>
  <si>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</si>
  <si>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</si>
  <si>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</si>
  <si>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</si>
  <si>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</si>
  <si>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</si>
  <si>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</si>
  <si>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</si>
  <si>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</si>
  <si>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</si>
  <si>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</si>
  <si>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</si>
  <si>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</si>
  <si>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</si>
  <si>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</si>
  <si>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</si>
  <si>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</si>
  <si>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</si>
  <si>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</si>
  <si>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</si>
  <si>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</si>
  <si>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</si>
  <si>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</si>
  <si>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</si>
  <si>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</si>
  <si>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</si>
  <si>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</si>
  <si>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</si>
  <si>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</si>
  <si>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</si>
  <si>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</si>
  <si>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</si>
  <si>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</si>
  <si>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</si>
  <si>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</si>
  <si>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</si>
  <si>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</si>
  <si>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</si>
  <si>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</si>
  <si>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</si>
  <si>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</si>
  <si>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</si>
  <si>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</si>
  <si>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</si>
  <si>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</si>
  <si>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</si>
  <si>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</si>
  <si>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</si>
  <si>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</si>
  <si>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</si>
  <si>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</si>
  <si>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</si>
  <si>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</si>
  <si>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</si>
  <si>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</si>
  <si>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</si>
  <si>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</si>
  <si>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</si>
  <si>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</si>
  <si>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</si>
  <si>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</si>
  <si>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</si>
  <si>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</si>
  <si>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</si>
  <si>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</si>
  <si>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</si>
  <si>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</si>
  <si>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</si>
  <si>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</si>
  <si>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</si>
  <si>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</si>
  <si>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</si>
  <si>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</si>
  <si>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</si>
  <si>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</si>
  <si>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</si>
  <si>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</si>
  <si>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</si>
  <si>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</si>
  <si>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</si>
  <si>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</si>
  <si>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</si>
  <si>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</si>
  <si>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</si>
  <si>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</si>
  <si>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</si>
  <si>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</si>
  <si>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</si>
  <si>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</si>
  <si>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</si>
  <si>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</si>
  <si>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</si>
  <si>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</si>
  <si>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</si>
  <si>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</si>
  <si>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</si>
  <si>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</si>
  <si>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</si>
  <si>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</si>
  <si>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</si>
  <si>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</si>
  <si>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</si>
  <si>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</si>
  <si>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</si>
  <si>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</si>
  <si>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</si>
  <si>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</si>
  <si>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</si>
  <si>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</si>
  <si>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</si>
  <si>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</si>
  <si>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</si>
  <si>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</si>
  <si>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</si>
  <si>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</si>
  <si>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</si>
  <si>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</si>
  <si>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</si>
  <si>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</si>
  <si>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</si>
  <si>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</si>
  <si>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</si>
  <si>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</si>
  <si>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</si>
  <si>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</si>
  <si>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</si>
  <si>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</si>
  <si>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</si>
  <si>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</si>
  <si>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</si>
  <si>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</si>
  <si>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</si>
  <si>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</si>
  <si>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</si>
  <si>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</si>
  <si>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</si>
  <si>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</si>
  <si>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</si>
  <si>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</si>
  <si>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</si>
  <si>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</si>
  <si>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</si>
  <si>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</si>
  <si>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</si>
  <si>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</si>
  <si>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</si>
  <si>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</si>
  <si>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</si>
  <si>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</si>
  <si>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</si>
  <si>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</si>
  <si>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</si>
  <si>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</si>
  <si>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</si>
  <si>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</si>
  <si>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</si>
  <si>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</si>
  <si>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</si>
  <si>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</si>
  <si>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</si>
  <si>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</si>
  <si>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</si>
  <si>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</si>
  <si>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</si>
  <si>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</si>
  <si>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</si>
  <si>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</si>
  <si>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</si>
  <si>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</si>
  <si>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</si>
  <si>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</si>
  <si>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</si>
  <si>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</si>
  <si>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</si>
  <si>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</si>
  <si>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</si>
  <si>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</si>
  <si>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</si>
  <si>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</si>
  <si>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</si>
  <si>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</si>
  <si>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</si>
  <si>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</si>
  <si>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</si>
  <si>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</si>
  <si>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</si>
  <si>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</si>
  <si>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</si>
  <si>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</si>
  <si>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</si>
  <si>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</si>
  <si>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</si>
  <si>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</si>
  <si>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</si>
  <si>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</si>
  <si>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</si>
  <si>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</si>
  <si>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</si>
  <si>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</si>
  <si>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</si>
  <si>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</si>
  <si>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</si>
  <si>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</si>
  <si>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</si>
  <si>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</si>
  <si>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</si>
  <si>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</si>
  <si>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</si>
  <si>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</si>
  <si>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</si>
  <si>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</si>
  <si>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</si>
  <si>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</si>
  <si>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</si>
  <si>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</si>
  <si>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</si>
  <si>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</si>
  <si>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</si>
  <si>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</si>
  <si>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</si>
  <si>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</si>
  <si>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</si>
  <si>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</si>
  <si>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</si>
  <si>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</si>
  <si>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</si>
  <si>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</si>
  <si>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</si>
  <si>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</si>
  <si>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</si>
  <si>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</si>
  <si>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</si>
  <si>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</si>
  <si>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</si>
  <si>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</si>
  <si>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</si>
  <si>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</si>
  <si>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</si>
  <si>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</si>
  <si>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</si>
  <si>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</si>
  <si>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</si>
  <si>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</si>
  <si>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</si>
  <si>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</si>
  <si>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</si>
  <si>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</si>
  <si>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</si>
  <si>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</si>
  <si>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</si>
  <si>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</si>
  <si>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</si>
  <si>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</si>
  <si>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</si>
  <si>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</si>
  <si>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</si>
  <si>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</si>
  <si>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</si>
  <si>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</si>
  <si>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</si>
  <si>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</si>
  <si>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</si>
  <si>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</si>
  <si>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</si>
  <si>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</si>
  <si>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</si>
  <si>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</si>
  <si>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</si>
  <si>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</si>
  <si>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</si>
  <si>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</si>
  <si>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</si>
  <si>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</si>
  <si>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</si>
  <si>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</si>
  <si>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</si>
  <si>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</si>
  <si>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</si>
  <si>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</si>
  <si>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</si>
  <si>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</si>
  <si>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</si>
  <si>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</si>
  <si>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</si>
  <si>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</si>
  <si>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</si>
  <si>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</si>
  <si>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</si>
  <si>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</si>
  <si>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</si>
  <si>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</si>
  <si>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</si>
  <si>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</si>
  <si>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</si>
  <si>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</si>
  <si>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</si>
  <si>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</si>
  <si>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</si>
  <si>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</si>
  <si>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</si>
  <si>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</si>
  <si>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</si>
  <si>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</si>
  <si>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</si>
  <si>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</si>
  <si>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</si>
  <si>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</si>
  <si>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</si>
  <si>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</si>
  <si>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</si>
  <si>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</si>
  <si>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</si>
  <si>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</si>
  <si>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</si>
  <si>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</si>
  <si>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</si>
  <si>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</si>
  <si>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</si>
  <si>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</si>
  <si>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</si>
  <si>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</si>
  <si>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</si>
  <si>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</si>
  <si>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</si>
  <si>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</si>
  <si>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</si>
  <si>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</si>
  <si>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</si>
  <si>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</si>
  <si>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</si>
  <si>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</si>
  <si>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</si>
  <si>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</si>
  <si>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</si>
  <si>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</si>
  <si>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</si>
  <si>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</si>
  <si>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</si>
  <si>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</si>
  <si>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</si>
  <si>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</si>
  <si>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</si>
  <si>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</si>
  <si>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</si>
  <si>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</si>
  <si>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</si>
  <si>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</si>
  <si>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</si>
  <si>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</si>
  <si>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</si>
  <si>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</si>
  <si>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</si>
  <si>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</si>
  <si>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</si>
  <si>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</si>
  <si>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</si>
  <si>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</si>
  <si>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</si>
  <si>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</si>
  <si>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</si>
  <si>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</si>
  <si>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</si>
  <si>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</si>
  <si>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</si>
  <si>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</si>
  <si>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</si>
  <si>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</si>
  <si>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</si>
  <si>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</si>
  <si>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</si>
  <si>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</si>
  <si>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</si>
  <si>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</si>
  <si>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</si>
  <si>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</si>
  <si>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</si>
  <si>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</si>
  <si>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</si>
  <si>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</si>
  <si>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</si>
  <si>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</si>
  <si>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</si>
  <si>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</si>
  <si>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</si>
  <si>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</si>
  <si>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</si>
  <si>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</si>
  <si>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</si>
  <si>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</si>
  <si>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</si>
  <si>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</si>
  <si>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</si>
  <si>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</si>
  <si>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</si>
  <si>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</si>
  <si>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</si>
  <si>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</si>
  <si>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</si>
  <si>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</si>
  <si>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</si>
  <si>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</si>
  <si>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</si>
  <si>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</si>
  <si>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</si>
  <si>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</si>
  <si>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</si>
  <si>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</si>
  <si>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</si>
  <si>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</si>
  <si>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</si>
  <si>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</si>
  <si>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</si>
  <si>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</si>
  <si>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</si>
  <si>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</si>
  <si>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</si>
  <si>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</si>
  <si>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</si>
  <si>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</si>
  <si>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</si>
  <si>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</si>
  <si>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</si>
  <si>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</si>
  <si>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</si>
  <si>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</si>
  <si>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</si>
  <si>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</si>
  <si>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</si>
  <si>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</si>
  <si>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</si>
  <si>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</si>
  <si>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</si>
  <si>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</si>
  <si>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</si>
  <si>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</si>
  <si>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</si>
  <si>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</si>
  <si>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</si>
  <si>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</si>
  <si>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</si>
  <si>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</si>
  <si>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</si>
  <si>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</si>
  <si>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</si>
  <si>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</si>
  <si>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</si>
  <si>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</si>
  <si>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</si>
  <si>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</si>
  <si>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</si>
  <si>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</si>
  <si>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</si>
  <si>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</si>
  <si>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</si>
  <si>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</si>
  <si>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</si>
  <si>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</si>
  <si>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</si>
  <si>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</si>
  <si>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</si>
  <si>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</si>
  <si>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</si>
  <si>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</si>
  <si>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</si>
  <si>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</si>
  <si>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</si>
  <si>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</si>
  <si>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</si>
  <si>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</si>
  <si>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</si>
  <si>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</si>
  <si>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</si>
  <si>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</si>
  <si>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</si>
  <si>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</si>
  <si>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</si>
  <si>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</si>
  <si>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</si>
  <si>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</si>
  <si>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</si>
  <si>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</si>
  <si>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</si>
  <si>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</si>
  <si>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</si>
  <si>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</si>
  <si>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</si>
  <si>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</si>
  <si>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</si>
  <si>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</si>
  <si>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</si>
  <si>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</si>
  <si>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</si>
  <si>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</si>
  <si>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</si>
  <si>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</si>
  <si>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</si>
  <si>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</si>
  <si>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</si>
  <si>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</si>
  <si>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</si>
  <si>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</si>
  <si>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</si>
  <si>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</si>
  <si>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</si>
  <si>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</si>
  <si>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</si>
  <si>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</si>
  <si>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</si>
  <si>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</si>
  <si>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</si>
  <si>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</si>
  <si>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</si>
  <si>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</si>
  <si>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</si>
  <si>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</si>
  <si>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</si>
  <si>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</si>
  <si>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</si>
  <si>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</si>
  <si>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</si>
  <si>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</si>
  <si>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</si>
  <si>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</si>
  <si>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</si>
  <si>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</si>
  <si>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</si>
  <si>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</si>
  <si>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</si>
  <si>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</si>
  <si>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</si>
  <si>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</si>
  <si>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</si>
  <si>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</si>
  <si>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</si>
  <si>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</si>
  <si>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</si>
  <si>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</si>
  <si>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</si>
  <si>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</si>
  <si>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</si>
  <si>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</si>
  <si>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</si>
  <si>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</si>
  <si>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</si>
  <si>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</si>
  <si>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</si>
  <si>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</si>
  <si>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</si>
  <si>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</si>
  <si>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</si>
  <si>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</si>
  <si>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</si>
  <si>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</si>
  <si>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</si>
  <si>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</si>
  <si>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</si>
  <si>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</si>
  <si>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</si>
  <si>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</si>
  <si>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</si>
  <si>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</si>
  <si>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</si>
  <si>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</si>
  <si>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</si>
  <si>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</si>
  <si>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</si>
  <si>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</si>
  <si>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</si>
  <si>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</si>
  <si>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</si>
  <si>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</si>
  <si>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</si>
  <si>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</si>
  <si>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</si>
  <si>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</si>
  <si>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</si>
  <si>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</si>
  <si>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</si>
  <si>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</si>
  <si>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</si>
  <si>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</si>
  <si>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</si>
  <si>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</si>
  <si>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</si>
  <si>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</si>
  <si>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</si>
  <si>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</si>
  <si>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</si>
  <si>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</si>
  <si>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</si>
  <si>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</si>
  <si>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</si>
  <si>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</si>
  <si>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</si>
  <si>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</si>
  <si>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</si>
  <si>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</si>
  <si>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</si>
  <si>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</si>
  <si>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</si>
  <si>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</si>
  <si>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</si>
  <si>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</si>
  <si>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</si>
  <si>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</si>
  <si>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</si>
  <si>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</si>
  <si>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</si>
  <si>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</si>
  <si>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</si>
  <si>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</si>
  <si>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</si>
  <si>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</si>
  <si>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</si>
  <si>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</si>
  <si>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</si>
  <si>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</si>
  <si>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</si>
  <si>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</si>
  <si>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</si>
  <si>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</si>
  <si>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</si>
  <si>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</si>
  <si>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</si>
  <si>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</si>
  <si>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</si>
  <si>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</si>
  <si>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</si>
  <si>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</si>
  <si>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</si>
  <si>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</si>
  <si>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</si>
  <si>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</si>
  <si>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</si>
  <si>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</si>
  <si>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</si>
  <si>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</si>
  <si>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</si>
  <si>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</si>
  <si>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</si>
  <si>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</si>
  <si>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</si>
  <si>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</si>
  <si>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</si>
  <si>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</si>
  <si>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</si>
  <si>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</si>
  <si>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</si>
  <si>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</si>
  <si>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</si>
  <si>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</si>
  <si>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</si>
  <si>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</si>
  <si>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</si>
  <si>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</si>
  <si>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</si>
  <si>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</si>
  <si>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</si>
  <si>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</si>
  <si>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</si>
  <si>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</si>
  <si>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</si>
  <si>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</si>
  <si>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</si>
  <si>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</si>
  <si>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</si>
  <si>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</si>
  <si>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</si>
  <si>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</si>
  <si>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</si>
  <si>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</si>
  <si>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</si>
  <si>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</si>
  <si>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</si>
  <si>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</si>
  <si>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</si>
  <si>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</si>
  <si>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</si>
  <si>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</si>
  <si>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</si>
  <si>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</si>
  <si>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</si>
  <si>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</si>
  <si>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</si>
  <si>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</si>
  <si>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</si>
  <si>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</si>
  <si>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</si>
  <si>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</si>
  <si>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</si>
  <si>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</si>
  <si>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</si>
  <si>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</si>
  <si>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</si>
  <si>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</si>
  <si>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</si>
  <si>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</si>
  <si>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</si>
  <si>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</si>
  <si>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</si>
  <si>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</si>
  <si>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</si>
  <si>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</si>
  <si>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</si>
  <si>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</si>
  <si>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</si>
  <si>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</si>
  <si>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</si>
  <si>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</si>
  <si>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</si>
  <si>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</si>
  <si>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</si>
  <si>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</si>
  <si>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</si>
  <si>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</si>
  <si>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</si>
  <si>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</si>
  <si>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</si>
  <si>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</si>
  <si>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</si>
  <si>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</si>
  <si>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</si>
  <si>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</si>
  <si>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</si>
  <si>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</si>
  <si>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</si>
  <si>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</si>
  <si>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</si>
  <si>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</si>
  <si>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</si>
  <si>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</si>
  <si>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</si>
  <si>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</si>
  <si>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</si>
  <si>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</si>
  <si>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</si>
  <si>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</si>
  <si>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</si>
  <si>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</si>
  <si>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</si>
  <si>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</si>
  <si>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</si>
  <si>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</si>
  <si>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</si>
  <si>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</si>
  <si>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</si>
  <si>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</si>
  <si>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</si>
  <si>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</si>
  <si>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</si>
  <si>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</si>
  <si>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</si>
  <si>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</si>
  <si>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</si>
  <si>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</si>
  <si>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</si>
  <si>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</si>
  <si>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</si>
  <si>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</si>
  <si>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</si>
  <si>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</si>
  <si>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</si>
  <si>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</si>
  <si>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</si>
  <si>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</si>
  <si>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</si>
  <si>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</si>
  <si>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</si>
  <si>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</si>
  <si>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</si>
  <si>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</si>
  <si>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</si>
  <si>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</si>
  <si>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</si>
  <si>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</si>
  <si>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</si>
  <si>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</si>
  <si>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</si>
  <si>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</si>
  <si>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</si>
  <si>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</si>
  <si>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</si>
  <si>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</si>
  <si>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</si>
  <si>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</si>
  <si>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</si>
  <si>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</si>
  <si>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</si>
  <si>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</si>
  <si>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</si>
  <si>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</si>
  <si>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</si>
  <si>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</si>
  <si>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</si>
  <si>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</si>
  <si>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</si>
  <si>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</si>
  <si>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</si>
  <si>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</si>
  <si>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</si>
  <si>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</si>
  <si>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</si>
  <si>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</si>
  <si>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</si>
  <si>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</si>
  <si>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</si>
  <si>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</si>
  <si>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</si>
  <si>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</si>
  <si>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</si>
  <si>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</si>
  <si>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</si>
  <si>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</si>
  <si>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</si>
  <si>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</si>
  <si>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</si>
  <si>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</si>
  <si>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</si>
  <si>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</si>
  <si>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</si>
  <si>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</si>
  <si>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</si>
  <si>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</si>
  <si>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</si>
  <si>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</si>
  <si>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</si>
  <si>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</si>
  <si>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</si>
  <si>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</si>
  <si>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</si>
  <si>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</si>
  <si>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</si>
  <si>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</si>
  <si>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</si>
  <si>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</si>
  <si>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</si>
  <si>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</si>
  <si>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</si>
  <si>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</si>
  <si>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</si>
  <si>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</si>
  <si>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</si>
  <si>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</si>
  <si>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</si>
  <si>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</si>
  <si>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</si>
  <si>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</si>
  <si>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</si>
  <si>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</si>
  <si>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</si>
  <si>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</si>
  <si>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</si>
  <si>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</si>
  <si>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</si>
  <si>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</si>
  <si>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</si>
  <si>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</si>
  <si>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</si>
  <si>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</si>
  <si>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</si>
  <si>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</si>
  <si>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</si>
  <si>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</si>
  <si>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</si>
  <si>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</si>
  <si>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</si>
  <si>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</si>
  <si>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</si>
  <si>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</si>
  <si>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</si>
  <si>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</si>
  <si>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</si>
  <si>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</si>
  <si>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</si>
  <si>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</si>
  <si>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</si>
  <si>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</si>
  <si>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</si>
  <si>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</si>
  <si>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</si>
  <si>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</si>
  <si>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</si>
  <si>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</si>
  <si>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</si>
  <si>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</si>
  <si>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</si>
  <si>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</si>
  <si>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</si>
  <si>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</si>
  <si>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</si>
  <si>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</si>
  <si>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</si>
  <si>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</si>
  <si>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</si>
  <si>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</si>
  <si>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</si>
  <si>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</si>
  <si>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</si>
  <si>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</si>
  <si>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</si>
  <si>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</si>
  <si>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</si>
  <si>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</si>
  <si>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</si>
  <si>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</si>
  <si>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</si>
  <si>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</si>
  <si>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</si>
  <si>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</si>
  <si>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</si>
  <si>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</si>
  <si>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</si>
  <si>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</si>
  <si>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</si>
  <si>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</si>
  <si>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</si>
  <si>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</si>
  <si>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</si>
  <si>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</si>
  <si>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</si>
  <si>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</si>
  <si>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</si>
  <si>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</si>
  <si>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</si>
  <si>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</si>
  <si>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</si>
  <si>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</si>
  <si>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</si>
  <si>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</si>
  <si>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</si>
  <si>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</si>
  <si>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</si>
  <si>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</si>
  <si>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</si>
  <si>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</si>
  <si>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</si>
  <si>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</si>
  <si>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</si>
  <si>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</si>
  <si>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</si>
  <si>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</si>
  <si>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</si>
  <si>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</si>
  <si>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</si>
  <si>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</si>
  <si>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</si>
  <si>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</si>
  <si>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</si>
  <si>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</si>
  <si>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</si>
  <si>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</si>
  <si>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</si>
  <si>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</si>
  <si>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</si>
  <si>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</si>
  <si>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</si>
  <si>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</si>
  <si>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</si>
  <si>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</si>
  <si>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</si>
  <si>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</si>
  <si>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</si>
  <si>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</si>
  <si>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</si>
  <si>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</si>
  <si>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</si>
  <si>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</si>
  <si>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</si>
  <si>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</si>
  <si>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</si>
  <si>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</si>
  <si>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</si>
  <si>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</si>
  <si>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</si>
  <si>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</si>
  <si>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</si>
  <si>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</si>
  <si>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</si>
  <si>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</si>
  <si>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</si>
  <si>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</si>
  <si>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</si>
  <si>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</si>
  <si>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</si>
  <si>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</si>
  <si>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</si>
  <si>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</si>
  <si>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</si>
  <si>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</si>
  <si>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</si>
  <si>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</si>
  <si>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</si>
  <si>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</si>
  <si>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</si>
  <si>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</si>
  <si>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</si>
  <si>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</si>
  <si>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</si>
  <si>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</si>
  <si>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</si>
  <si>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</si>
  <si>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</si>
  <si>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</si>
  <si>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</si>
  <si>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</si>
  <si>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</si>
  <si>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</si>
  <si>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</si>
  <si>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</si>
  <si>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</si>
  <si>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</si>
  <si>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</si>
  <si>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</si>
  <si>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</si>
  <si>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</si>
  <si>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</si>
  <si>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</si>
  <si>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</si>
  <si>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</si>
  <si>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</si>
  <si>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</si>
  <si>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</si>
  <si>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</si>
  <si>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</si>
  <si>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</si>
  <si>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</si>
  <si>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</si>
  <si>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</si>
  <si>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</si>
  <si>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</si>
  <si>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</si>
  <si>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</si>
  <si>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</si>
  <si>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</si>
  <si>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</si>
  <si>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</si>
  <si>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</si>
  <si>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</si>
  <si>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</si>
  <si>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</si>
  <si>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</si>
  <si>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</si>
  <si>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</si>
  <si>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</si>
  <si>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</si>
  <si>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</si>
  <si>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</si>
  <si>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</si>
  <si>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</si>
  <si>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</si>
  <si>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</si>
  <si>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</si>
  <si>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</si>
  <si>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</si>
  <si>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</si>
  <si>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</si>
  <si>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</si>
  <si>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</si>
  <si>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</si>
  <si>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</si>
  <si>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</si>
  <si>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</si>
  <si>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</si>
  <si>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</si>
  <si>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</si>
  <si>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</si>
  <si>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</si>
  <si>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</si>
  <si>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</si>
  <si>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</si>
  <si>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</si>
  <si>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</si>
  <si>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</si>
  <si>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</si>
  <si>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</si>
  <si>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</si>
  <si>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</si>
  <si>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</si>
  <si>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</si>
  <si>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</si>
  <si>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</si>
  <si>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</si>
  <si>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</si>
  <si>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</si>
  <si>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</si>
  <si>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</si>
  <si>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</si>
  <si>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</si>
  <si>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</si>
  <si>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</si>
  <si>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</si>
  <si>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</si>
  <si>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</si>
  <si>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</si>
  <si>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</si>
  <si>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</si>
  <si>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</si>
  <si>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</si>
  <si>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</si>
  <si>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</si>
  <si>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</si>
  <si>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</si>
  <si>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</si>
  <si>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</si>
  <si>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</si>
  <si>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</si>
  <si>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</si>
  <si>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</si>
  <si>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</si>
  <si>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</si>
  <si>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</si>
  <si>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</si>
  <si>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</si>
  <si>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</si>
  <si>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</si>
  <si>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</si>
  <si>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</si>
  <si>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</si>
  <si>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</si>
  <si>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</si>
  <si>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</si>
  <si>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</si>
  <si>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</si>
  <si>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</si>
  <si>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</si>
  <si>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</si>
  <si>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</si>
  <si>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</si>
  <si>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</si>
  <si>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</si>
  <si>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</si>
  <si>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</si>
  <si>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</si>
  <si>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</si>
  <si>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</si>
  <si>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</si>
  <si>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</si>
  <si>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</si>
  <si>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</si>
  <si>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</si>
  <si>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</si>
  <si>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</si>
  <si>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</si>
  <si>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</si>
  <si>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</si>
  <si>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</si>
  <si>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</si>
  <si>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</si>
  <si>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</si>
  <si>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</si>
  <si>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</si>
  <si>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</si>
  <si>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</si>
  <si>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</si>
  <si>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</si>
  <si>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</si>
  <si>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</si>
  <si>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</si>
  <si>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</si>
  <si>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</si>
  <si>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</si>
  <si>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</si>
  <si>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</si>
  <si>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</si>
  <si>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</si>
  <si>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</si>
  <si>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</si>
  <si>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</si>
  <si>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</si>
  <si>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</si>
  <si>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</si>
  <si>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</si>
  <si>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</si>
  <si>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</si>
  <si>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</si>
  <si>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</si>
  <si>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</si>
  <si>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</si>
  <si>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</si>
  <si>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</si>
  <si>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</si>
  <si>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</si>
  <si>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</si>
  <si>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</si>
  <si>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</si>
  <si>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</si>
  <si>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</si>
  <si>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</si>
  <si>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</si>
  <si>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</si>
  <si>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</si>
  <si>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</si>
  <si>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</si>
  <si>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</si>
  <si>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</si>
  <si>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</si>
  <si>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</si>
  <si>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</si>
  <si>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</si>
  <si>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</si>
  <si>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</si>
  <si>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</si>
  <si>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</si>
  <si>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</si>
  <si>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</si>
  <si>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</si>
  <si>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</si>
  <si>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</si>
  <si>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</si>
  <si>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</si>
  <si>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</si>
  <si>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</si>
  <si>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</si>
  <si>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</si>
  <si>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</si>
  <si>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</si>
  <si>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</si>
  <si>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</si>
  <si>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</si>
  <si>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</si>
  <si>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</si>
  <si>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</si>
  <si>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</si>
  <si>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</si>
  <si>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</si>
  <si>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</si>
  <si>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</si>
  <si>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</si>
  <si>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</si>
  <si>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</si>
  <si>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</si>
  <si>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</si>
  <si>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</si>
  <si>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</si>
  <si>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</si>
  <si>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</si>
  <si>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</si>
  <si>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</si>
  <si>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</si>
  <si>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</si>
  <si>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</si>
  <si>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</si>
  <si>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</si>
  <si>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</si>
  <si>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</si>
  <si>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</si>
  <si>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</si>
  <si>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</si>
  <si>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</si>
  <si>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</si>
  <si>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</si>
  <si>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</si>
  <si>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</si>
  <si>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</si>
  <si>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</si>
  <si>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</si>
  <si>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</si>
  <si>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</si>
  <si>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</si>
  <si>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</si>
  <si>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</si>
  <si>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</si>
  <si>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</si>
  <si>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</si>
  <si>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</si>
  <si>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</si>
  <si>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</si>
  <si>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</si>
  <si>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</si>
  <si>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</si>
  <si>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</si>
  <si>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</si>
  <si>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</si>
  <si>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</si>
  <si>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</si>
  <si>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</si>
  <si>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</si>
  <si>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</si>
  <si>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</si>
  <si>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</si>
  <si>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</si>
  <si>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</si>
  <si>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</si>
  <si>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</si>
  <si>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</si>
  <si>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</si>
  <si>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</si>
  <si>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</si>
  <si>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</si>
  <si>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</si>
  <si>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</si>
  <si>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</si>
  <si>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</si>
  <si>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</si>
  <si>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</si>
  <si>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</si>
  <si>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</si>
  <si>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</si>
  <si>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</si>
  <si>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</si>
  <si>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</si>
  <si>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</si>
  <si>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</si>
  <si>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</si>
  <si>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</si>
  <si>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</si>
  <si>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</si>
  <si>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</si>
  <si>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</si>
  <si>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</si>
  <si>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</si>
  <si>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</si>
  <si>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</si>
  <si>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</si>
  <si>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</si>
  <si>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</si>
  <si>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</si>
  <si>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</si>
  <si>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</si>
  <si>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</si>
  <si>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</si>
  <si>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</si>
  <si>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</si>
  <si>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</si>
  <si>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</si>
  <si>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</si>
  <si>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</si>
  <si>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</si>
  <si>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</si>
  <si>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</si>
  <si>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</si>
  <si>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</si>
  <si>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</si>
  <si>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</si>
  <si>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</si>
  <si>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</si>
  <si>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</si>
  <si>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</si>
  <si>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</si>
  <si>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</si>
  <si>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</si>
  <si>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</si>
  <si>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</si>
  <si>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</si>
  <si>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</si>
  <si>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</si>
  <si>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</si>
  <si>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</si>
  <si>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</si>
  <si>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</si>
  <si>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</si>
  <si>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</si>
  <si>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</si>
  <si>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</si>
  <si>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</si>
  <si>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</si>
  <si>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</si>
  <si>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</si>
  <si>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</si>
  <si>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</si>
  <si>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</si>
  <si>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</si>
  <si>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</si>
  <si>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</si>
  <si>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</si>
  <si>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</si>
  <si>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</si>
  <si>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</si>
  <si>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</si>
  <si>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</si>
  <si>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</si>
  <si>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</si>
  <si>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</si>
  <si>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</si>
  <si>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</si>
  <si>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</si>
  <si>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</si>
  <si>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</si>
  <si>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</si>
  <si>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</si>
  <si>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</si>
  <si>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</si>
  <si>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</si>
  <si>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</si>
  <si>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</si>
  <si>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</si>
  <si>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</si>
  <si>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</si>
  <si>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</si>
  <si>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</si>
  <si>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</si>
  <si>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</si>
  <si>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</si>
  <si>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</si>
  <si>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</si>
  <si>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</si>
  <si>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</si>
  <si>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</si>
  <si>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</si>
  <si>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</si>
  <si>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</si>
  <si>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</si>
  <si>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</si>
  <si>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</si>
  <si>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</si>
  <si>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</si>
  <si>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</si>
  <si>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</si>
  <si>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</si>
  <si>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</si>
  <si>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</si>
  <si>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</si>
  <si>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</si>
  <si>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</si>
  <si>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</si>
  <si>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</si>
  <si>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</si>
  <si>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</si>
  <si>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</si>
  <si>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</si>
  <si>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</si>
  <si>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</si>
  <si>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</si>
  <si>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</si>
  <si>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</si>
  <si>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</si>
  <si>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</si>
  <si>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</si>
  <si>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</si>
  <si>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</si>
  <si>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</si>
  <si>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</si>
  <si>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</si>
  <si>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</si>
  <si>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</si>
  <si>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</si>
  <si>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</si>
  <si>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</si>
  <si>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</si>
  <si>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</si>
  <si>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</si>
  <si>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</si>
  <si>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</si>
  <si>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</si>
  <si>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</si>
  <si>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</si>
  <si>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</si>
  <si>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</si>
  <si>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</si>
  <si>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</si>
  <si>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</si>
  <si>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</si>
  <si>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</si>
  <si>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</si>
  <si>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</si>
  <si>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</si>
  <si>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</si>
  <si>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</si>
  <si>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</si>
  <si>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</si>
  <si>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</si>
  <si>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</si>
  <si>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</si>
  <si>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</si>
  <si>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</si>
  <si>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</si>
  <si>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</si>
  <si>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</si>
  <si>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</si>
  <si>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</si>
  <si>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</si>
  <si>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</si>
  <si>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</si>
  <si>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</si>
  <si>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</si>
  <si>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</si>
  <si>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</si>
  <si>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</si>
  <si>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</si>
  <si>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</si>
  <si>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</si>
  <si>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</si>
  <si>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</si>
  <si>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</si>
  <si>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</si>
  <si>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</si>
  <si>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</si>
  <si>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</si>
  <si>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</si>
  <si>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</si>
  <si>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</si>
  <si>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</si>
  <si>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</si>
  <si>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</si>
  <si>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</si>
  <si>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</si>
  <si>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</si>
  <si>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</si>
  <si>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</si>
  <si>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</si>
  <si>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</si>
  <si>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</si>
  <si>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</si>
  <si>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</si>
  <si>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</si>
  <si>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</si>
  <si>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</si>
  <si>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</si>
  <si>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</si>
  <si>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</si>
  <si>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</si>
  <si>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</si>
  <si>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</si>
  <si>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</si>
  <si>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</si>
  <si>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</si>
  <si>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</si>
  <si>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</si>
  <si>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</si>
  <si>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</si>
  <si>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</si>
  <si>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</si>
  <si>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</si>
  <si>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</si>
  <si>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</si>
  <si>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</si>
  <si>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</si>
  <si>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</si>
  <si>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</si>
  <si>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</si>
  <si>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</si>
  <si>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</si>
  <si>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</si>
  <si>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</si>
  <si>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</si>
  <si>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</si>
  <si>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</si>
  <si>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</si>
  <si>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</si>
  <si>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</si>
  <si>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</si>
  <si>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</si>
  <si>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</si>
  <si>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</si>
  <si>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</si>
  <si>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</si>
  <si>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</si>
  <si>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</si>
  <si>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</si>
  <si>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</si>
  <si>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</si>
  <si>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</si>
  <si>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</si>
  <si>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</si>
  <si>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</si>
  <si>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</si>
  <si>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</si>
  <si>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</si>
  <si>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</si>
  <si>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</si>
  <si>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</si>
  <si>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</si>
  <si>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</si>
  <si>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</si>
  <si>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</si>
  <si>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</si>
  <si>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</si>
  <si>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</si>
  <si>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</si>
  <si>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</si>
  <si>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</si>
  <si>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</si>
  <si>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</si>
  <si>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</si>
  <si>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</si>
  <si>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</si>
  <si>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</si>
  <si>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</si>
  <si>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</si>
  <si>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</si>
  <si>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</si>
  <si>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</si>
  <si>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</si>
  <si>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</si>
  <si>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</si>
  <si>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</si>
  <si>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</si>
  <si>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</si>
  <si>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</si>
  <si>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</si>
  <si>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</si>
  <si>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</si>
  <si>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</si>
  <si>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</si>
  <si>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</si>
  <si>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</si>
  <si>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</si>
  <si>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</si>
  <si>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</si>
  <si>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</si>
  <si>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</si>
  <si>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</si>
  <si>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</si>
  <si>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</si>
  <si>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</si>
  <si>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</si>
  <si>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</si>
  <si>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</si>
  <si>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</si>
  <si>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</si>
  <si>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</si>
  <si>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</si>
  <si>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</si>
  <si>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</si>
  <si>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</si>
  <si>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</si>
  <si>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</si>
  <si>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</si>
  <si>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</si>
  <si>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</si>
  <si>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</si>
  <si>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</si>
  <si>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</si>
  <si>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</si>
  <si>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</si>
  <si>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</si>
  <si>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</si>
  <si>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</si>
  <si>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</si>
  <si>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</si>
  <si>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</si>
  <si>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</si>
  <si>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</si>
  <si>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</si>
  <si>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</si>
  <si>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</si>
  <si>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</si>
  <si>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</si>
  <si>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</si>
  <si>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</si>
  <si>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</si>
  <si>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</si>
  <si>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</si>
  <si>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</si>
  <si>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</si>
  <si>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</si>
  <si>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</si>
  <si>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</si>
  <si>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</si>
  <si>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</si>
  <si>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</si>
  <si>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</si>
  <si>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</si>
  <si>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</si>
  <si>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</si>
  <si>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</si>
  <si>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</si>
  <si>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</si>
  <si>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</si>
  <si>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</si>
  <si>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</si>
  <si>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</si>
  <si>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</si>
  <si>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</si>
  <si>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</si>
  <si>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</si>
  <si>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</si>
  <si>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</si>
  <si>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</si>
  <si>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</si>
  <si>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</si>
  <si>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</si>
  <si>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</si>
  <si>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</si>
  <si>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</si>
  <si>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</si>
  <si>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</si>
  <si>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</si>
  <si>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</si>
  <si>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</si>
  <si>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</si>
  <si>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</si>
  <si>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</si>
  <si>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</si>
  <si>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</si>
  <si>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</si>
  <si>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</si>
  <si>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</si>
  <si>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</si>
  <si>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</si>
  <si>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</si>
  <si>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</si>
  <si>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</si>
  <si>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</si>
  <si>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</si>
  <si>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</si>
  <si>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</si>
  <si>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</si>
  <si>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</si>
  <si>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</si>
  <si>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</si>
  <si>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</si>
  <si>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</si>
  <si>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</si>
  <si>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</si>
  <si>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</si>
  <si>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</si>
  <si>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</si>
  <si>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</si>
  <si>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</si>
  <si>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</si>
  <si>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</si>
  <si>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</si>
  <si>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</si>
  <si>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</si>
  <si>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</si>
  <si>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</si>
  <si>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</si>
  <si>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</si>
  <si>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</si>
  <si>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</si>
  <si>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</si>
  <si>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</si>
  <si>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</si>
  <si>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</si>
  <si>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</si>
  <si>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</si>
  <si>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</si>
  <si>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</si>
  <si>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</si>
  <si>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</si>
  <si>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</si>
  <si>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</si>
  <si>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</si>
  <si>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</si>
  <si>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</si>
  <si>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</si>
  <si>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</si>
  <si>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</si>
  <si>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</si>
  <si>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</si>
  <si>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</si>
  <si>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</si>
  <si>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</si>
  <si>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</si>
  <si>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</si>
  <si>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</si>
  <si>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</si>
  <si>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</si>
  <si>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</si>
  <si>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</si>
  <si>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</si>
  <si>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</si>
  <si>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</si>
  <si>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</si>
  <si>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</si>
  <si>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</si>
  <si>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</si>
  <si>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</si>
  <si>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</si>
  <si>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</si>
  <si>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</si>
  <si>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</si>
  <si>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</si>
  <si>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</si>
  <si>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</si>
  <si>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</si>
  <si>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</si>
  <si>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</si>
  <si>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</si>
  <si>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</si>
  <si>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</si>
  <si>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</si>
  <si>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</si>
  <si>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</si>
  <si>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</si>
  <si>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</si>
  <si>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</si>
  <si>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</si>
  <si>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</si>
  <si>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</si>
  <si>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</si>
  <si>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</si>
  <si>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</si>
  <si>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</si>
  <si>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</si>
  <si>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</si>
  <si>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</si>
  <si>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</si>
  <si>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</si>
  <si>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</si>
  <si>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</si>
  <si>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</si>
  <si>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</si>
  <si>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</si>
  <si>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</si>
  <si>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</si>
  <si>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</si>
  <si>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</si>
  <si>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</si>
  <si>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</si>
  <si>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</si>
  <si>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</si>
  <si>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</si>
  <si>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</si>
  <si>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</si>
  <si>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</si>
  <si>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</si>
  <si>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</si>
  <si>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</si>
  <si>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</si>
  <si>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</si>
  <si>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</si>
  <si>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</si>
  <si>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</si>
  <si>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</si>
  <si>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</si>
  <si>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</si>
  <si>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</si>
  <si>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</si>
  <si>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</si>
  <si>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</si>
  <si>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</si>
  <si>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</si>
  <si>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</si>
  <si>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</si>
  <si>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</si>
  <si>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</si>
  <si>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</si>
  <si>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</si>
  <si>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</si>
  <si>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</si>
  <si>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</si>
  <si>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</si>
  <si>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</si>
  <si>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</si>
  <si>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</si>
  <si>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</si>
  <si>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</si>
  <si>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</si>
  <si>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</si>
  <si>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</si>
  <si>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</si>
  <si>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</si>
  <si>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</si>
  <si>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</si>
  <si>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</si>
  <si>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</si>
  <si>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</si>
  <si>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</si>
  <si>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</si>
  <si>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</si>
  <si>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</si>
  <si>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</si>
  <si>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</si>
  <si>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</si>
  <si>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</si>
  <si>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</si>
  <si>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</si>
  <si>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</si>
  <si>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</si>
  <si>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</si>
  <si>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</si>
  <si>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</si>
  <si>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</si>
  <si>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</si>
  <si>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</si>
  <si>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</si>
  <si>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</si>
  <si>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</si>
  <si>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</si>
  <si>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</si>
  <si>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</si>
  <si>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</si>
  <si>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</si>
  <si>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</si>
  <si>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</si>
  <si>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</si>
  <si>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</si>
  <si>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</si>
  <si>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</si>
  <si>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</si>
  <si>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</si>
  <si>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</si>
  <si>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</si>
  <si>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</si>
  <si>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</si>
  <si>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</si>
  <si>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</si>
  <si>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</si>
  <si>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</si>
  <si>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</si>
  <si>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</si>
  <si>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</si>
  <si>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</si>
  <si>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</si>
  <si>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</si>
  <si>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</si>
  <si>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</si>
  <si>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</si>
  <si>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</si>
  <si>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</si>
  <si>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</si>
  <si>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</si>
  <si>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</si>
  <si>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</si>
  <si>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</si>
  <si>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</si>
  <si>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</si>
  <si>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</si>
  <si>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</si>
  <si>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</si>
  <si>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</si>
  <si>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</si>
  <si>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</si>
  <si>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</si>
  <si>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</si>
  <si>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</si>
  <si>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</si>
  <si>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</si>
  <si>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</si>
  <si>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</si>
  <si>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</si>
  <si>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</si>
  <si>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</si>
  <si>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</si>
  <si>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</si>
  <si>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</si>
  <si>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</si>
  <si>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</si>
  <si>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</si>
  <si>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</si>
  <si>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</si>
  <si>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</si>
  <si>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</si>
  <si>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</si>
  <si>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</si>
  <si>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</si>
  <si>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</si>
  <si>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</si>
  <si>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</si>
  <si>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</si>
  <si>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</si>
  <si>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</si>
  <si>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</si>
  <si>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</si>
  <si>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</si>
  <si>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</si>
  <si>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</si>
  <si>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</si>
  <si>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</si>
  <si>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</si>
  <si>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</si>
  <si>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</si>
  <si>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</si>
  <si>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</si>
  <si>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</si>
  <si>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</si>
  <si>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</si>
  <si>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</si>
  <si>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</si>
  <si>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</si>
  <si>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</si>
  <si>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</si>
  <si>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</si>
  <si>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</si>
  <si>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</si>
  <si>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</si>
  <si>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</si>
  <si>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</si>
  <si>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</si>
  <si>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</si>
  <si>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</si>
  <si>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</si>
  <si>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</si>
  <si>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</si>
  <si>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</si>
  <si>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</si>
  <si>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</si>
  <si>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</si>
  <si>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</si>
  <si>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</si>
  <si>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</si>
  <si>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</si>
  <si>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</si>
  <si>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</si>
  <si>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</si>
  <si>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</si>
  <si>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</si>
  <si>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</si>
  <si>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</si>
  <si>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</si>
  <si>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</si>
  <si>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</si>
  <si>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</si>
  <si>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</si>
  <si>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</si>
  <si>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</si>
  <si>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</si>
  <si>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</si>
  <si>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</si>
  <si>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</si>
  <si>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</si>
  <si>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</si>
  <si>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</si>
  <si>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</si>
  <si>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</si>
  <si>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</si>
  <si>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</si>
  <si>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</si>
  <si>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</si>
  <si>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</si>
  <si>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</si>
  <si>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</si>
  <si>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</si>
  <si>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</si>
  <si>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</si>
  <si>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</si>
  <si>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</si>
  <si>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</si>
  <si>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</si>
  <si>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</si>
  <si>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</si>
  <si>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</si>
  <si>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</si>
  <si>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</si>
  <si>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</si>
  <si>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</si>
  <si>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</si>
  <si>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</si>
  <si>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</si>
  <si>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</si>
  <si>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</si>
  <si>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</si>
  <si>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</si>
  <si>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</si>
  <si>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</si>
  <si>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</si>
  <si>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</si>
  <si>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</si>
  <si>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</si>
  <si>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</si>
  <si>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</si>
  <si>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</si>
  <si>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</si>
  <si>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</si>
  <si>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</si>
  <si>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</si>
  <si>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</si>
  <si>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</si>
  <si>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</si>
  <si>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</si>
  <si>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</si>
  <si>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</si>
  <si>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</si>
  <si>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</si>
  <si>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</si>
  <si>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</si>
  <si>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</si>
  <si>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</si>
  <si>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</si>
  <si>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</si>
  <si>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</si>
  <si>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</si>
  <si>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</si>
  <si>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</si>
  <si>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</si>
  <si>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</si>
  <si>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</si>
  <si>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</si>
  <si>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</si>
  <si>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</si>
  <si>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</si>
  <si>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</si>
  <si>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</si>
  <si>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</si>
  <si>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</si>
  <si>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</si>
  <si>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</si>
  <si>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</si>
  <si>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</si>
  <si>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</si>
  <si>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</si>
  <si>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</si>
  <si>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</si>
  <si>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</si>
  <si>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</si>
  <si>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</si>
  <si>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</si>
  <si>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</si>
  <si>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</si>
  <si>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</si>
  <si>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</si>
  <si>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</si>
  <si>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</si>
  <si>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</si>
  <si>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</si>
  <si>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</si>
  <si>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</si>
  <si>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</si>
  <si>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</si>
  <si>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</si>
  <si>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</si>
  <si>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</si>
  <si>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</si>
  <si>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</si>
  <si>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</si>
  <si>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</si>
  <si>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</si>
  <si>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</si>
  <si>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</si>
  <si>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</si>
  <si>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</si>
  <si>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</si>
  <si>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</si>
  <si>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</si>
  <si>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</si>
  <si>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</si>
  <si>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</si>
  <si>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</si>
  <si>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</si>
  <si>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</si>
  <si>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</si>
  <si>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</si>
  <si>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</si>
  <si>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</si>
  <si>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</si>
  <si>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</si>
  <si>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</si>
  <si>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</si>
  <si>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</si>
  <si>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</si>
  <si>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</si>
  <si>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</si>
  <si>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</si>
  <si>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</si>
  <si>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</si>
  <si>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</si>
  <si>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</si>
  <si>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</si>
  <si>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</si>
  <si>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</si>
  <si>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</si>
  <si>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</si>
  <si>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</si>
  <si>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</si>
  <si>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</si>
  <si>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</si>
  <si>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</si>
  <si>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</si>
  <si>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</si>
  <si>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</si>
  <si>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</si>
  <si>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</si>
  <si>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</si>
  <si>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</si>
  <si>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</si>
  <si>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</si>
  <si>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</si>
  <si>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</si>
  <si>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</si>
  <si>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</si>
  <si>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</si>
  <si>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</si>
  <si>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</si>
  <si>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</si>
  <si>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</si>
  <si>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</si>
  <si>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</si>
  <si>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</si>
  <si>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</si>
  <si>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</si>
  <si>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</si>
  <si>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</si>
  <si>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</si>
  <si>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</si>
  <si>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</si>
  <si>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</si>
  <si>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</si>
  <si>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</si>
  <si>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</si>
  <si>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</si>
  <si>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</si>
  <si>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</si>
  <si>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</si>
  <si>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</si>
  <si>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</si>
  <si>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</si>
  <si>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</si>
  <si>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</si>
  <si>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</si>
  <si>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</si>
  <si>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</si>
  <si>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</si>
  <si>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</si>
  <si>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</si>
  <si>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</si>
  <si>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</si>
  <si>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</si>
  <si>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</si>
  <si>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</si>
  <si>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</si>
  <si>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</si>
  <si>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</si>
  <si>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</si>
  <si>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</si>
  <si>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</si>
  <si>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</si>
  <si>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</si>
  <si>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</si>
  <si>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</si>
  <si>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</si>
  <si>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</si>
  <si>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</si>
  <si>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</si>
  <si>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</si>
  <si>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</si>
  <si>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</si>
  <si>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</si>
  <si>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</si>
  <si>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</si>
  <si>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</si>
  <si>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</si>
  <si>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</si>
  <si>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</si>
  <si>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</si>
  <si>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</si>
  <si>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</si>
  <si>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</si>
  <si>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</si>
  <si>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</si>
  <si>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</si>
  <si>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</si>
  <si>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</si>
  <si>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</si>
  <si>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</si>
  <si>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</si>
  <si>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</si>
  <si>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</si>
  <si>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</si>
  <si>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</si>
  <si>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</si>
  <si>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</si>
  <si>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</si>
  <si>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</si>
  <si>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</si>
  <si>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</si>
  <si>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</si>
  <si>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</si>
  <si>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</si>
  <si>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</si>
  <si>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</si>
  <si>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</si>
  <si>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</si>
  <si>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</si>
  <si>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</si>
  <si>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</si>
  <si>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</si>
  <si>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</si>
  <si>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</si>
  <si>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</si>
  <si>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</si>
  <si>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</si>
  <si>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</si>
  <si>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</si>
  <si>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</si>
  <si>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</si>
  <si>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</si>
  <si>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</si>
  <si>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</si>
  <si>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</si>
  <si>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</si>
  <si>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</si>
  <si>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</si>
  <si>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</si>
  <si>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</si>
  <si>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</si>
  <si>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</si>
  <si>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</si>
  <si>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</si>
  <si>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</si>
  <si>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</si>
  <si>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</si>
  <si>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</si>
  <si>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</si>
  <si>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</si>
  <si>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</si>
  <si>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</si>
  <si>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</si>
  <si>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</si>
  <si>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</si>
  <si>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</si>
  <si>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</si>
  <si>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</si>
  <si>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</si>
  <si>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</si>
  <si>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</si>
  <si>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</si>
  <si>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</si>
  <si>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</si>
  <si>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</si>
  <si>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</si>
  <si>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</si>
  <si>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</si>
  <si>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</si>
  <si>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</si>
  <si>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</si>
  <si>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</si>
  <si>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</si>
  <si>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</si>
  <si>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</si>
  <si>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</si>
  <si>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</si>
  <si>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</si>
  <si>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</si>
  <si>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</si>
  <si>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</si>
  <si>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</si>
  <si>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</si>
  <si>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</si>
  <si>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</si>
  <si>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</si>
  <si>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</si>
  <si>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</si>
  <si>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</si>
  <si>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</si>
  <si>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</si>
  <si>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</si>
  <si>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</si>
  <si>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</si>
  <si>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</si>
  <si>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</si>
  <si>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</si>
  <si>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</si>
  <si>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</si>
  <si>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</si>
  <si>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</si>
  <si>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</si>
  <si>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</si>
  <si>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</si>
  <si>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</si>
  <si>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</si>
  <si>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</si>
  <si>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</si>
  <si>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</si>
  <si>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</si>
  <si>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</si>
  <si>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</si>
  <si>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</si>
  <si>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</si>
  <si>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</si>
  <si>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</si>
  <si>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</si>
  <si>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</si>
  <si>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</si>
  <si>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</si>
  <si>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</si>
  <si>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</si>
  <si>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</si>
  <si>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</si>
  <si>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</si>
  <si>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</si>
  <si>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</si>
  <si>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</si>
  <si>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</si>
  <si>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</si>
  <si>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</si>
  <si>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</si>
  <si>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</si>
  <si>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</si>
  <si>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</si>
  <si>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</si>
  <si>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</si>
  <si>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</si>
  <si>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</si>
  <si>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</si>
  <si>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</si>
  <si>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</si>
  <si>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</si>
  <si>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</si>
  <si>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</si>
  <si>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</si>
  <si>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</si>
  <si>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</si>
  <si>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</si>
  <si>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</si>
  <si>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</si>
  <si>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</si>
  <si>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</si>
  <si>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</si>
  <si>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</si>
  <si>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</si>
  <si>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</si>
  <si>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</si>
  <si>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</si>
  <si>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</si>
  <si>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</si>
  <si>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</si>
  <si>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</si>
  <si>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</si>
  <si>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</si>
  <si>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</si>
  <si>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</si>
  <si>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</si>
  <si>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</si>
  <si>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</si>
  <si>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</si>
  <si>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</si>
  <si>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</si>
  <si>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</si>
  <si>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</si>
  <si>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</si>
  <si>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</si>
  <si>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</si>
  <si>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</si>
  <si>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</si>
  <si>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</si>
  <si>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</si>
  <si>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</si>
  <si>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</si>
  <si>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</si>
  <si>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</si>
  <si>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</si>
  <si>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</si>
  <si>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</si>
  <si>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</si>
  <si>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</si>
  <si>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</si>
  <si>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</si>
  <si>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</si>
  <si>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</si>
  <si>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</si>
  <si>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</si>
  <si>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</si>
  <si>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</si>
  <si>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</si>
  <si>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</si>
  <si>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</si>
  <si>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</si>
  <si>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</si>
  <si>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</si>
  <si>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</si>
  <si>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</si>
  <si>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</si>
  <si>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</si>
  <si>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</si>
  <si>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</si>
  <si>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</si>
  <si>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</si>
  <si>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</si>
  <si>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</si>
  <si>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</si>
  <si>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</si>
  <si>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</si>
  <si>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</si>
  <si>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</si>
  <si>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</si>
  <si>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</si>
  <si>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</si>
  <si>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</si>
  <si>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</si>
  <si>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</si>
  <si>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</si>
  <si>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</si>
  <si>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</si>
  <si>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</si>
  <si>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</si>
  <si>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</si>
  <si>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</si>
  <si>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</si>
  <si>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</si>
  <si>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</si>
  <si>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</si>
  <si>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</si>
  <si>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</si>
  <si>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</si>
  <si>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</si>
  <si>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</si>
  <si>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</si>
  <si>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</si>
  <si>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</si>
  <si>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</si>
  <si>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</si>
  <si>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</si>
  <si>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</si>
  <si>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</si>
  <si>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</si>
  <si>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</si>
  <si>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</si>
  <si>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</si>
  <si>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</si>
  <si>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</si>
  <si>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</si>
  <si>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</si>
  <si>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</si>
  <si>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</si>
  <si>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</si>
  <si>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</si>
  <si>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</si>
  <si>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</si>
  <si>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</si>
  <si>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</si>
  <si>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</si>
  <si>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</si>
  <si>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</si>
  <si>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</si>
  <si>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</si>
  <si>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</si>
  <si>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</si>
  <si>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</si>
  <si>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</si>
  <si>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</si>
  <si>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</si>
  <si>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</si>
  <si>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</si>
  <si>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</si>
  <si>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</si>
  <si>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</si>
  <si>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</si>
  <si>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</si>
  <si>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</si>
  <si>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</si>
  <si>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</si>
  <si>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</si>
  <si>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</si>
  <si>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</si>
  <si>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</si>
  <si>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</si>
  <si>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</si>
  <si>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</si>
  <si>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</si>
  <si>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</si>
  <si>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</si>
  <si>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</si>
  <si>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</si>
  <si>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</si>
  <si>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</si>
  <si>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</si>
  <si>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</si>
  <si>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</si>
  <si>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</si>
  <si>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</si>
  <si>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</si>
  <si>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</si>
  <si>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</si>
  <si>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</si>
  <si>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</si>
  <si>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</si>
  <si>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</si>
  <si>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</si>
  <si>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</si>
  <si>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</si>
  <si>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</si>
  <si>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</si>
  <si>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</si>
  <si>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</si>
  <si>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</si>
  <si>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</si>
  <si>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</si>
  <si>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</si>
  <si>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</si>
  <si>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</si>
  <si>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</si>
  <si>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</si>
  <si>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</si>
  <si>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</si>
  <si>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</si>
  <si>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</si>
  <si>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</si>
  <si>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</si>
  <si>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</si>
  <si>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</si>
  <si>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</si>
  <si>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</si>
  <si>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</si>
  <si>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</si>
  <si>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</si>
  <si>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</si>
  <si>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</si>
  <si>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</si>
  <si>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</si>
  <si>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</si>
  <si>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</si>
  <si>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</si>
  <si>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</si>
  <si>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</si>
  <si>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</si>
  <si>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</si>
  <si>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</si>
  <si>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</si>
  <si>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</si>
  <si>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</si>
  <si>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</si>
  <si>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</si>
  <si>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</si>
  <si>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</si>
  <si>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</si>
  <si>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</si>
  <si>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</si>
  <si>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</si>
  <si>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</si>
  <si>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</si>
  <si>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</si>
  <si>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</si>
  <si>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</si>
  <si>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</si>
  <si>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</si>
  <si>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</si>
  <si>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</si>
  <si>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</si>
  <si>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</si>
  <si>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</si>
  <si>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</si>
  <si>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</si>
  <si>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</si>
  <si>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</si>
  <si>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</si>
  <si>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</si>
  <si>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</si>
  <si>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</si>
  <si>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</si>
  <si>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</si>
  <si>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</si>
  <si>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</si>
  <si>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</si>
  <si>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</si>
  <si>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</si>
  <si>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</si>
  <si>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</si>
  <si>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</si>
  <si>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</si>
  <si>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</si>
  <si>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</si>
  <si>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</si>
  <si>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</si>
  <si>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</si>
  <si>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</si>
  <si>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</si>
  <si>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</si>
  <si>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</si>
  <si>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</si>
  <si>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</si>
  <si>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</si>
  <si>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</si>
  <si>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</si>
  <si>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</si>
  <si>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</si>
  <si>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</si>
  <si>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</si>
  <si>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</si>
  <si>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</si>
  <si>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</si>
  <si>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</si>
  <si>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</si>
  <si>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</si>
  <si>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</si>
  <si>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</si>
  <si>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</si>
  <si>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</si>
  <si>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</si>
  <si>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</si>
  <si>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</si>
  <si>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</si>
  <si>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</si>
  <si>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</si>
  <si>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</si>
  <si>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</si>
  <si>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</si>
  <si>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</si>
  <si>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</si>
  <si>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</si>
  <si>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</si>
  <si>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</si>
  <si>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</si>
  <si>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</si>
  <si>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</si>
  <si>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</si>
  <si>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</si>
  <si>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</si>
  <si>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</si>
  <si>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</si>
  <si>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</si>
  <si>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</si>
  <si>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</si>
  <si>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</si>
  <si>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</si>
  <si>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</si>
  <si>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</si>
  <si>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</si>
  <si>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</si>
  <si>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</si>
  <si>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</si>
  <si>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</si>
  <si>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</si>
  <si>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</si>
  <si>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</si>
  <si>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</si>
  <si>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</si>
  <si>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</si>
  <si>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</si>
  <si>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</si>
  <si>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</si>
  <si>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</si>
  <si>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</si>
  <si>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</si>
  <si>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</si>
  <si>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</si>
  <si>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</si>
  <si>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</si>
  <si>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</si>
  <si>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</si>
  <si>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</si>
  <si>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</si>
  <si>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</si>
  <si>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</si>
  <si>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</si>
  <si>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</si>
  <si>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</si>
  <si>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</si>
  <si>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</si>
  <si>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</si>
  <si>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</si>
  <si>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</si>
  <si>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</si>
  <si>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</si>
  <si>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</si>
  <si>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</si>
  <si>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</si>
  <si>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</si>
  <si>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</si>
  <si>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</si>
  <si>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</si>
  <si>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</si>
  <si>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</si>
  <si>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</si>
  <si>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</si>
  <si>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</si>
  <si>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</si>
  <si>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</si>
  <si>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</si>
  <si>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</si>
  <si>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</si>
  <si>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</si>
  <si>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</si>
  <si>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</si>
  <si>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</si>
  <si>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</si>
  <si>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</si>
  <si>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</si>
  <si>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</si>
  <si>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</si>
  <si>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</si>
  <si>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</si>
  <si>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</si>
  <si>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</si>
  <si>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</si>
  <si>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</si>
  <si>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</si>
  <si>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</si>
  <si>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</si>
  <si>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</si>
  <si>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</si>
  <si>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</si>
  <si>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</si>
  <si>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</si>
  <si>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</si>
  <si>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</si>
  <si>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</si>
  <si>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</si>
  <si>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</si>
  <si>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</si>
  <si>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</si>
  <si>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</si>
  <si>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</si>
  <si>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</si>
  <si>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</si>
  <si>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</si>
  <si>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</si>
  <si>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</si>
  <si>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</si>
  <si>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</si>
  <si>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</si>
  <si>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</si>
  <si>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</si>
  <si>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</si>
  <si>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</si>
  <si>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</si>
  <si>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</si>
  <si>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</si>
  <si>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</si>
  <si>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</si>
  <si>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</si>
  <si>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</si>
  <si>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</si>
  <si>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</si>
  <si>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</si>
  <si>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</si>
  <si>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</si>
  <si>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</si>
  <si>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</si>
  <si>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</si>
  <si>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</si>
  <si>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</si>
  <si>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</si>
  <si>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</si>
  <si>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</si>
  <si>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</si>
  <si>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</si>
  <si>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</si>
  <si>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</si>
  <si>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</si>
  <si>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</si>
  <si>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</si>
  <si>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</si>
  <si>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</si>
  <si>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</si>
  <si>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</si>
  <si>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</si>
  <si>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</si>
  <si>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</si>
  <si>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</si>
  <si>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</si>
  <si>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</si>
  <si>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</si>
  <si>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</si>
  <si>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</si>
  <si>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</si>
  <si>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</si>
  <si>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</si>
  <si>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</si>
  <si>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</si>
  <si>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</si>
  <si>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</si>
  <si>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</si>
  <si>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</si>
  <si>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</si>
  <si>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</si>
  <si>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</si>
  <si>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</si>
  <si>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</si>
  <si>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</si>
  <si>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</si>
  <si>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</si>
  <si>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</si>
  <si>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</si>
  <si>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</si>
  <si>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</si>
  <si>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</si>
  <si>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</si>
  <si>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</si>
  <si>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</si>
  <si>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</si>
  <si>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</si>
  <si>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</si>
  <si>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</si>
  <si>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</si>
  <si>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</si>
  <si>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</si>
  <si>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</si>
  <si>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</si>
  <si>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</si>
  <si>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</si>
  <si>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</si>
  <si>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</si>
  <si>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</si>
  <si>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</si>
  <si>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</si>
  <si>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</si>
  <si>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</si>
  <si>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</si>
  <si>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</si>
  <si>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</si>
  <si>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</si>
  <si>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</si>
  <si>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</si>
  <si>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</si>
  <si>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</si>
  <si>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</si>
  <si>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</si>
  <si>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</si>
  <si>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</si>
  <si>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</si>
  <si>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</si>
  <si>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</si>
  <si>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</si>
  <si>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</si>
  <si>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</si>
  <si>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</si>
  <si>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</si>
  <si>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</si>
  <si>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</si>
  <si>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</si>
  <si>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</si>
  <si>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</si>
  <si>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</si>
  <si>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</si>
  <si>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</si>
  <si>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</si>
  <si>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</si>
  <si>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</si>
  <si>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</si>
  <si>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</si>
  <si>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</si>
  <si>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</si>
  <si>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</si>
  <si>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</si>
  <si>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</si>
  <si>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</si>
  <si>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</si>
  <si>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</si>
  <si>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</si>
  <si>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</si>
  <si>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</si>
  <si>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</si>
  <si>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</si>
  <si>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</si>
  <si>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</si>
  <si>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</si>
  <si>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</si>
  <si>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</si>
  <si>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</si>
  <si>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</si>
  <si>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</si>
  <si>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</si>
  <si>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</si>
  <si>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</si>
  <si>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</si>
  <si>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</si>
  <si>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</si>
  <si>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</si>
  <si>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</si>
  <si>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</si>
  <si>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</si>
  <si>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</si>
  <si>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</si>
  <si>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</si>
  <si>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</si>
  <si>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</si>
  <si>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</si>
  <si>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</si>
  <si>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</si>
  <si>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</si>
  <si>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</si>
  <si>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</si>
  <si>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</si>
  <si>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</si>
  <si>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</si>
  <si>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</si>
  <si>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</si>
  <si>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</si>
  <si>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</si>
  <si>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</si>
  <si>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</si>
  <si>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</si>
  <si>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</si>
  <si>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</si>
  <si>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</si>
  <si>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</si>
  <si>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</si>
  <si>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</si>
  <si>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</si>
  <si>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</si>
  <si>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</si>
  <si>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</si>
  <si>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</si>
  <si>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</si>
  <si>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</si>
  <si>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</si>
  <si>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</si>
  <si>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</si>
  <si>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</si>
  <si>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</si>
  <si>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</si>
  <si>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</si>
  <si>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</si>
  <si>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</si>
  <si>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</si>
  <si>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</si>
  <si>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</si>
  <si>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</si>
  <si>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</si>
  <si>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</si>
  <si>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</si>
  <si>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</si>
  <si>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</si>
  <si>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</si>
  <si>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</si>
  <si>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</si>
  <si>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</si>
  <si>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</si>
  <si>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</si>
  <si>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</si>
  <si>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</si>
  <si>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</si>
  <si>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</si>
  <si>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</si>
  <si>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</si>
  <si>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</si>
  <si>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</si>
  <si>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</si>
  <si>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</si>
  <si>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</si>
  <si>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</si>
  <si>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</si>
  <si>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</si>
  <si>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</si>
  <si>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</si>
  <si>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</si>
  <si>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</si>
  <si>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</si>
  <si>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</si>
  <si>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</si>
  <si>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</si>
  <si>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</si>
  <si>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</si>
  <si>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</si>
  <si>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</si>
  <si>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</si>
  <si>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</si>
  <si>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</si>
  <si>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</si>
  <si>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</si>
  <si>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</si>
  <si>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</si>
  <si>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</si>
  <si>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</si>
  <si>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</si>
  <si>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</si>
  <si>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</si>
  <si>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</si>
  <si>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</si>
  <si>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</si>
  <si>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</si>
  <si>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</si>
  <si>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</si>
  <si>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</si>
  <si>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</si>
  <si>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</si>
  <si>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</si>
  <si>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</si>
  <si>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</si>
  <si>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</si>
  <si>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</si>
  <si>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</si>
  <si>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</si>
  <si>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</si>
  <si>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</si>
  <si>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</si>
  <si>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</si>
  <si>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</si>
  <si>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</si>
  <si>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</si>
  <si>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</si>
  <si>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</si>
  <si>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</si>
  <si>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</si>
  <si>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</si>
  <si>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</si>
  <si>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</si>
  <si>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</si>
  <si>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</si>
  <si>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</si>
  <si>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</si>
  <si>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</si>
  <si>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</si>
  <si>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</si>
  <si>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</si>
  <si>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</si>
  <si>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</si>
  <si>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</si>
  <si>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</si>
  <si>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</si>
  <si>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</si>
  <si>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</si>
  <si>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</si>
  <si>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</si>
  <si>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</si>
  <si>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</si>
  <si>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</si>
  <si>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</si>
  <si>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</si>
  <si>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</si>
  <si>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</si>
  <si>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</si>
  <si>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</si>
  <si>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</si>
  <si>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</si>
  <si>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</si>
  <si>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</si>
  <si>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</si>
  <si>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</si>
  <si>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</si>
  <si>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</si>
  <si>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</si>
  <si>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</si>
  <si>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</si>
  <si>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</si>
  <si>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</si>
  <si>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</si>
  <si>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</si>
  <si>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</si>
  <si>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</si>
  <si>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</si>
  <si>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</si>
  <si>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</si>
  <si>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</si>
  <si>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</si>
  <si>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</si>
  <si>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</si>
  <si>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</si>
  <si>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</si>
  <si>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</si>
  <si>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</si>
  <si>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</si>
  <si>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</si>
  <si>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</si>
  <si>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</si>
  <si>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</si>
  <si>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</si>
  <si>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</si>
  <si>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</si>
  <si>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</si>
  <si>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</si>
  <si>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</si>
  <si>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</si>
  <si>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</si>
  <si>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</si>
  <si>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</si>
  <si>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</si>
  <si>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</si>
  <si>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</si>
  <si>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</si>
  <si>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</si>
  <si>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</si>
  <si>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</si>
  <si>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</si>
  <si>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</si>
  <si>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</si>
  <si>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</si>
  <si>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</si>
  <si>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</si>
  <si>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</si>
  <si>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</si>
  <si>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</si>
  <si>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</si>
  <si>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</si>
  <si>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</si>
  <si>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</si>
  <si>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</si>
  <si>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</si>
  <si>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</si>
  <si>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</si>
  <si>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</si>
  <si>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</si>
  <si>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</si>
  <si>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</si>
  <si>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</si>
  <si>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</si>
  <si>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</si>
  <si>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</si>
  <si>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</si>
  <si>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</si>
  <si>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</si>
  <si>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</si>
  <si>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</si>
  <si>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</si>
  <si>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</si>
  <si>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</si>
  <si>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</si>
  <si>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</si>
  <si>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</si>
  <si>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</si>
  <si>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</si>
  <si>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</si>
  <si>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</si>
  <si>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</si>
  <si>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</si>
  <si>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</si>
  <si>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</si>
  <si>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</si>
  <si>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</si>
  <si>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</si>
  <si>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</si>
  <si>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</si>
  <si>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</si>
  <si>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</si>
  <si>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</si>
  <si>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</si>
  <si>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</si>
  <si>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</si>
  <si>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</si>
  <si>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</si>
  <si>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</si>
  <si>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</si>
  <si>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</si>
  <si>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</si>
  <si>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</si>
  <si>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</si>
  <si>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</si>
  <si>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</si>
  <si>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</si>
  <si>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</si>
  <si>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</si>
  <si>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</si>
  <si>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</si>
  <si>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</si>
  <si>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</si>
  <si>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</si>
  <si>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</si>
  <si>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</si>
  <si>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</si>
  <si>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</si>
  <si>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</si>
  <si>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</si>
  <si>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</si>
  <si>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</si>
  <si>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</si>
  <si>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</si>
  <si>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</si>
  <si>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</si>
  <si>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</si>
  <si>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</si>
  <si>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</si>
  <si>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</si>
  <si>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</si>
  <si>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</si>
  <si>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</si>
  <si>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</si>
  <si>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</si>
  <si>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</si>
  <si>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</si>
  <si>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</si>
  <si>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</si>
  <si>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</si>
  <si>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</si>
  <si>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</si>
  <si>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</si>
  <si>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</si>
  <si>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</si>
  <si>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</si>
  <si>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</si>
  <si>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</si>
  <si>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</si>
  <si>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</si>
  <si>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</si>
  <si>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</si>
  <si>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</si>
  <si>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</si>
  <si>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</si>
  <si>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</si>
  <si>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</si>
  <si>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</si>
  <si>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</si>
  <si>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</si>
  <si>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</si>
  <si>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</si>
  <si>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</si>
  <si>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</si>
  <si>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</si>
  <si>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</si>
  <si>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</si>
  <si>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</si>
  <si>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</si>
  <si>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</si>
  <si>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</si>
  <si>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</si>
  <si>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</si>
  <si>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</si>
  <si>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</si>
  <si>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</si>
  <si>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</si>
  <si>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</si>
  <si>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</si>
  <si>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</si>
  <si>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</si>
  <si>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</si>
  <si>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</si>
  <si>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</si>
  <si>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</si>
  <si>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</si>
  <si>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</si>
  <si>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</si>
  <si>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</si>
  <si>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</si>
  <si>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</si>
  <si>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</si>
  <si>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</si>
  <si>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</si>
  <si>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</si>
  <si>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</si>
  <si>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</si>
  <si>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</si>
  <si>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</si>
  <si>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</si>
  <si>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</si>
  <si>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</si>
  <si>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</si>
  <si>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</si>
  <si>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</si>
  <si>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</si>
  <si>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</si>
  <si>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</si>
  <si>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</si>
  <si>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</si>
  <si>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</si>
  <si>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</si>
  <si>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</si>
  <si>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</si>
  <si>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</si>
  <si>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</si>
  <si>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</si>
  <si>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</si>
  <si>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</si>
  <si>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</si>
  <si>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</si>
  <si>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</si>
  <si>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</si>
  <si>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</si>
  <si>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</si>
  <si>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</si>
  <si>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</si>
  <si>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</si>
  <si>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</si>
  <si>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</si>
  <si>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</si>
  <si>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</si>
  <si>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</si>
  <si>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</si>
  <si>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</si>
  <si>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</si>
  <si>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</si>
  <si>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</si>
  <si>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</si>
  <si>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</si>
  <si>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</si>
  <si>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</si>
  <si>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</si>
  <si>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</si>
  <si>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</si>
  <si>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</si>
  <si>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</si>
  <si>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</si>
  <si>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</si>
  <si>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</si>
  <si>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</si>
  <si>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</si>
  <si>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</si>
  <si>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</si>
  <si>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</si>
  <si>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</si>
  <si>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</si>
  <si>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</si>
  <si>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</si>
  <si>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</si>
  <si>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</si>
  <si>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</si>
  <si>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</si>
  <si>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</si>
  <si>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</si>
  <si>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</si>
  <si>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</si>
  <si>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</si>
  <si>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</si>
  <si>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</si>
  <si>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</si>
  <si>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</si>
  <si>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</si>
  <si>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</si>
  <si>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</si>
  <si>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</si>
  <si>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</si>
  <si>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</si>
  <si>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</si>
  <si>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</si>
  <si>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</si>
  <si>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</si>
  <si>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</si>
  <si>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</si>
  <si>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</si>
  <si>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</si>
  <si>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</si>
  <si>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</si>
  <si>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</si>
  <si>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</si>
  <si>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</si>
  <si>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</si>
  <si>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</si>
  <si>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</si>
  <si>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</si>
  <si>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</si>
  <si>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</si>
  <si>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</si>
  <si>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</si>
  <si>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</si>
  <si>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</si>
  <si>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</si>
  <si>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</si>
  <si>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</si>
  <si>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</si>
  <si>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</si>
  <si>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</si>
  <si>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</si>
  <si>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</si>
  <si>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</si>
  <si>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</si>
  <si>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</si>
  <si>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</si>
  <si>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</si>
  <si>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</si>
  <si>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</si>
  <si>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</si>
  <si>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</si>
  <si>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</si>
  <si>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</si>
  <si>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</si>
  <si>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</si>
  <si>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</si>
  <si>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</si>
  <si>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</si>
  <si>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</si>
  <si>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</si>
  <si>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</si>
  <si>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</si>
  <si>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</si>
  <si>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</si>
  <si>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</si>
  <si>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</si>
  <si>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</si>
  <si>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</si>
  <si>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</si>
  <si>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</si>
  <si>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</si>
  <si>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</si>
  <si>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</si>
  <si>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</si>
  <si>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</si>
  <si>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</si>
  <si>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</si>
  <si>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</si>
  <si>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</si>
  <si>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</si>
  <si>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</si>
  <si>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</si>
  <si>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</si>
  <si>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</si>
  <si>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</si>
  <si>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</si>
  <si>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</si>
  <si>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</si>
  <si>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</si>
  <si>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</si>
  <si>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</si>
  <si>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</si>
  <si>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</si>
  <si>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</si>
  <si>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</si>
  <si>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</si>
  <si>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</si>
  <si>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</si>
  <si>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</si>
  <si>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</si>
  <si>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</si>
  <si>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</si>
  <si>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</si>
  <si>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</si>
  <si>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</si>
  <si>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</si>
  <si>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</si>
  <si>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</si>
  <si>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</si>
  <si>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</si>
  <si>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</si>
  <si>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</si>
  <si>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</si>
  <si>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</si>
  <si>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</si>
  <si>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</si>
  <si>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</si>
  <si>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</si>
  <si>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</si>
  <si>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</si>
  <si>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</si>
  <si>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</si>
  <si>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</si>
  <si>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</si>
  <si>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</si>
  <si>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</si>
  <si>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</si>
  <si>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</si>
  <si>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</si>
  <si>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</si>
  <si>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</si>
  <si>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</si>
  <si>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</si>
  <si>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</si>
  <si>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</si>
  <si>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</si>
  <si>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</si>
  <si>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</si>
  <si>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</si>
  <si>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</si>
  <si>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</si>
  <si>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</si>
  <si>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</si>
  <si>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</si>
  <si>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</si>
  <si>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</si>
  <si>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</si>
  <si>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</si>
  <si>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</si>
  <si>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</si>
  <si>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</si>
  <si>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</si>
  <si>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</si>
  <si>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</si>
  <si>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</si>
  <si>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</si>
  <si>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</si>
  <si>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</si>
  <si>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</si>
  <si>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</si>
  <si>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</si>
  <si>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</si>
  <si>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</si>
  <si>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</si>
  <si>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</si>
  <si>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</si>
  <si>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</si>
  <si>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</si>
  <si>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</si>
  <si>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</si>
  <si>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</si>
  <si>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</si>
  <si>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</si>
  <si>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</si>
  <si>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</si>
  <si>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</si>
  <si>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</si>
  <si>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</si>
  <si>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</si>
  <si>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</si>
  <si>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</si>
  <si>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</si>
  <si>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</si>
  <si>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</si>
  <si>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</si>
  <si>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</si>
  <si>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</si>
  <si>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</si>
  <si>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</si>
  <si>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</si>
  <si>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</si>
  <si>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</si>
  <si>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</si>
  <si>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</si>
  <si>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</si>
  <si>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</si>
  <si>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</si>
  <si>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</si>
  <si>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</si>
  <si>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</si>
  <si>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</si>
  <si>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</si>
  <si>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</si>
  <si>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</si>
  <si>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</si>
  <si>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</si>
  <si>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</si>
  <si>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</si>
  <si>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</si>
  <si>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</si>
  <si>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</si>
  <si>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</si>
  <si>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</si>
  <si>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</si>
  <si>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</si>
  <si>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</si>
  <si>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</si>
  <si>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</si>
  <si>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</si>
  <si>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</si>
  <si>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</si>
  <si>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</si>
  <si>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</si>
  <si>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</si>
  <si>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</si>
  <si>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</si>
  <si>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</si>
  <si>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</si>
  <si>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</si>
  <si>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</si>
  <si>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</si>
  <si>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</si>
  <si>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</si>
  <si>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</si>
  <si>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</si>
  <si>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</si>
  <si>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</si>
  <si>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</si>
  <si>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</si>
  <si>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</si>
  <si>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</si>
  <si>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</si>
  <si>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</si>
  <si>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</si>
  <si>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</si>
  <si>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</si>
  <si>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</si>
  <si>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</si>
  <si>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</si>
  <si>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</si>
  <si>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</si>
  <si>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</si>
  <si>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</si>
  <si>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</si>
  <si>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</si>
  <si>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</si>
  <si>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</si>
  <si>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</si>
  <si>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</si>
  <si>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</si>
  <si>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</si>
  <si>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</si>
  <si>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</si>
  <si>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</si>
  <si>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</si>
  <si>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</si>
  <si>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</si>
  <si>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</si>
  <si>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</si>
  <si>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</si>
  <si>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</si>
  <si>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</si>
  <si>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</si>
  <si>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</si>
  <si>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</si>
  <si>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</si>
  <si>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</si>
  <si>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</si>
  <si>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</si>
  <si>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</si>
  <si>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</si>
  <si>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</si>
  <si>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</si>
  <si>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</si>
  <si>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</si>
  <si>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</si>
  <si>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</si>
  <si>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</si>
  <si>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</si>
  <si>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</si>
  <si>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</si>
  <si>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</si>
  <si>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</si>
  <si>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</si>
  <si>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</si>
  <si>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</si>
  <si>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</si>
  <si>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</si>
  <si>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</si>
  <si>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</si>
  <si>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</si>
  <si>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</si>
  <si>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</si>
  <si>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</si>
  <si>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</si>
  <si>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</si>
  <si>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</si>
  <si>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</si>
  <si>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</si>
  <si>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</si>
  <si>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</si>
  <si>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</si>
  <si>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</si>
  <si>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</si>
  <si>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</si>
  <si>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</si>
  <si>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</si>
  <si>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</si>
  <si>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</si>
  <si>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</si>
  <si>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</si>
  <si>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</si>
  <si>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</si>
  <si>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</si>
  <si>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</si>
  <si>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</si>
  <si>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</si>
  <si>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</si>
  <si>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</si>
  <si>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</si>
  <si>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</si>
  <si>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</si>
  <si>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</si>
  <si>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</si>
  <si>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</si>
  <si>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</si>
  <si>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</si>
  <si>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</si>
  <si>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</si>
  <si>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</si>
  <si>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</si>
  <si>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</si>
  <si>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</si>
  <si>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</si>
  <si>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</si>
  <si>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</si>
  <si>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</si>
  <si>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</si>
  <si>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</si>
  <si>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</si>
  <si>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</si>
  <si>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</si>
  <si>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</si>
  <si>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</si>
  <si>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</si>
  <si>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</si>
  <si>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</si>
  <si>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</si>
  <si>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</si>
  <si>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</si>
  <si>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</si>
  <si>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</si>
  <si>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</si>
  <si>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</si>
  <si>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</si>
  <si>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</si>
  <si>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</si>
  <si>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</si>
  <si>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</si>
  <si>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</si>
  <si>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</si>
  <si>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</si>
  <si>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</si>
  <si>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</si>
  <si>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</si>
  <si>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</si>
  <si>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</si>
  <si>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</si>
  <si>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</si>
  <si>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</si>
  <si>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</si>
  <si>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</si>
  <si>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</si>
  <si>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</si>
  <si>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</si>
  <si>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</si>
  <si>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</si>
  <si>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</si>
  <si>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</si>
  <si>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</si>
  <si>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</si>
  <si>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</si>
  <si>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</si>
  <si>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</si>
  <si>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</si>
  <si>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</si>
  <si>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</si>
  <si>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</si>
  <si>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</si>
  <si>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</si>
  <si>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</si>
  <si>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</si>
  <si>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</si>
  <si>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</si>
  <si>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</si>
  <si>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</si>
  <si>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</si>
  <si>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</si>
  <si>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</si>
  <si>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</si>
  <si>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</si>
  <si>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</si>
  <si>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</si>
  <si>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</si>
  <si>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</si>
  <si>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</si>
  <si>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</si>
  <si>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</si>
  <si>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</si>
  <si>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</si>
  <si>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</si>
  <si>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</si>
  <si>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</si>
  <si>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</si>
  <si>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</si>
  <si>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</si>
  <si>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</si>
  <si>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</si>
  <si>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</si>
  <si>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</si>
  <si>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</si>
  <si>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</si>
  <si>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</si>
  <si>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</si>
  <si>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</si>
  <si>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</si>
  <si>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</si>
  <si>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</si>
  <si>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</si>
  <si>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</si>
  <si>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</si>
  <si>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</si>
  <si>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</si>
  <si>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</si>
  <si>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</si>
  <si>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</si>
  <si>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</si>
  <si>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</si>
  <si>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</si>
  <si>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</si>
  <si>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</si>
  <si>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</si>
  <si>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</si>
  <si>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</si>
  <si>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</si>
  <si>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</si>
  <si>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</si>
  <si>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</si>
  <si>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</si>
  <si>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</si>
  <si>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</si>
  <si>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</si>
  <si>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</si>
  <si>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</si>
  <si>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</si>
  <si>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</si>
  <si>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</si>
  <si>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</si>
  <si>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</si>
  <si>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</si>
  <si>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</si>
  <si>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</si>
  <si>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</si>
  <si>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</si>
  <si>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</si>
  <si>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</si>
  <si>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</si>
  <si>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</si>
  <si>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</si>
  <si>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</si>
  <si>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</si>
  <si>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</si>
  <si>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</si>
  <si>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</si>
  <si>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</si>
  <si>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</si>
  <si>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</si>
  <si>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</si>
  <si>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</si>
  <si>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</si>
  <si>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</si>
  <si>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</si>
  <si>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</si>
  <si>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</si>
  <si>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</si>
  <si>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</si>
  <si>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</si>
  <si>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</si>
  <si>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</si>
  <si>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</si>
  <si>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</si>
  <si>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</si>
  <si>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</si>
  <si>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</si>
  <si>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</si>
  <si>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</si>
  <si>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</si>
  <si>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</si>
  <si>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</si>
  <si>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</si>
  <si>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</si>
  <si>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</si>
  <si>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</si>
  <si>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</si>
  <si>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</si>
  <si>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</si>
  <si>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</si>
  <si>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</si>
  <si>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</si>
  <si>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</si>
  <si>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</si>
  <si>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</si>
  <si>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</si>
  <si>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</si>
  <si>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</si>
  <si>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</si>
  <si>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</si>
  <si>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</si>
  <si>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</si>
  <si>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</si>
  <si>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</si>
  <si>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</si>
  <si>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</si>
  <si>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</si>
  <si>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</si>
  <si>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</si>
  <si>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</si>
  <si>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</si>
  <si>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</si>
  <si>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</si>
  <si>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</si>
  <si>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</si>
  <si>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</si>
  <si>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</si>
  <si>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</si>
  <si>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</si>
  <si>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</si>
  <si>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</si>
  <si>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</si>
  <si>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</si>
  <si>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</si>
  <si>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</si>
  <si>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</si>
  <si>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</si>
  <si>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</si>
  <si>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</si>
  <si>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</si>
  <si>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</si>
  <si>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</si>
  <si>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</si>
  <si>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</si>
  <si>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</si>
  <si>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</si>
  <si>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</si>
  <si>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</si>
  <si>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70 mins</t>
  </si>
  <si>
    <t>PCM-20251020-00002456</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</si>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</sst>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288.03718275462597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7.5418702546230634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45950.985608680552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45950.985608680552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45950.985608680552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45950.985608680552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45950.985608680552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45950.985608680552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45950.985608680552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45950.985608680552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45950.985608680552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45950.985608680552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45950.985608680552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45950.985608680552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45950.985608680552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45950.985608680552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45950.985608680552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45950.985608680552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45950.985608680552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45950.985608680552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45950.985608680552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45950.985608680552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45950.985608680552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45950.985608680552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45950.985608680552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45950.985608680552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45950.985608680552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45950.985608680552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45950.985608680552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45950.985608680552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45950.985608680552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45950.985608680552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45950.985608680552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45950.985608680552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45950.985608680552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45950.985608680552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45950.985608680552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45950.985608680552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45950.985608680552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45950.985608680552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45950.985608680552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45950.985608680552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45950.985608680552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45950.985608680552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45950.985608680552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45950.985608680552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45950.985608680552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45950.985608680552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45950.985608680552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45950.985608680552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45950.985608680552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45950.985608680552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45950.985608680552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45950.985608680552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45950.985608680552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45950.985608680552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45950.985608680552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45950.985608680552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45950.985608680552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45950.985608680552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45950.985608680552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45950.985608680552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45950.985608680552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45950.985608680552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45950.985608680552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45950.985608680552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45950.985608680552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45950.985608680552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45950.985608680552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45950.985608680552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45950.985608680552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45950.985608680552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45950.985608680552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45950.985608680552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45950.985608680552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45950.985608680552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45950.985608680552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45950.985608680552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45950.985608680552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45950.985608680552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45950.985608680552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45950.985608680552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45950.985608680552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45950.985608680552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45950.985608680552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45950.985608680552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45950.985608680552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45950.985608680552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45950.985608680552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45950.985608680552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45950.985608680552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45950.985608680552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45950.985608680552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144.25852534722071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125.98577071759064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6.4898332175871474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45950.985608680552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45950.985608680552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45950.985608680552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45950.985608680552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45950.985608680552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45950.985608680552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45950.985608680552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45950.985608680552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45950.985608680552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45950.985608680552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45950.985608680552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45950.985608680552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45950.985608680552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45950.985608680552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45950.985608680552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45950.985608680552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45950.985608680552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45950.985608680552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45950.985608680552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45950.985608680552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45950.985608680552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45950.985608680552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45950.985608680552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45950.985608680552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45950.985608680552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45950.985608680552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45950.985608680552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45950.985608680552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45950.985608680552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45950.985608680552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45950.985608680552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45950.985608680552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45950.985608680552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45950.985608680552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45950.985608680552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45950.985608680552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45950.985608680552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45950.985608680552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45950.985608680552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45950.985608680552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45950.985608680552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45950.985608680552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45950.985608680552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45950.985608680552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45950.985608680552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45950.985608680552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45950.985608680552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45950.985608680552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45950.985608680552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45950.985608680552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45950.985608680552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45950.985608680552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45950.985608680552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45950.985608680552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45950.985608680552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45950.985608680552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45950.985608680552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45950.985608680552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45950.985608680552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45950.985608680552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45950.985608680552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45950.985608680552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45950.985608680552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45950.985608680552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45950.985608680552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45950.985608680552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45950.985608680552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45950.985608680552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45950.985608680552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45950.985608680552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45950.985608680552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45950.985608680552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45950.985608680552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45950.985608680552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45950.985608680552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45950.985608680552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45950.985608680552</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45950.985608680552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45950.985608680552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45950.985608680552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45950.985608680552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45950.985608680552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45950.985608680552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45950.985608680552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45950.985608680552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45950.985608680552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45950.985608680552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45950.985608680552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45950.985608680552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45950.985608680552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45950.985608680552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45950.985608680552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45950.985608680552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45950.985608680552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45950.985608680552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45950.985608680552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45950.985608680552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45950.985608680552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45950.985608680552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45950.985608680552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45950.985608680552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45950.985608680552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45950.985608680552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45950.985608680552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45950.985608680552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45950.985608680552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45950.985608680552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45950.985608680552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45950.985608680552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45950.985608680552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45950.985608680552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45950.985608680552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45950.985608680552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45950.985608680552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45950.985608680552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45950.985608680552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45950.985608680552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45950.985608680552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45950.985608680552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45950.985608680552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45950.985608680552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45950.985608680552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45950.985608680552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45950.985608680552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45950.985608680552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45950.985608680552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45950.985608680552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45950.985608680552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45950.985608680552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45950.985608680552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45950.985608680552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45950.985608680552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45950.985608680552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45950.985608680552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45950.985608680552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45950.985608680552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45950.985608680552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45950.985608680552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45950.985608680552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45950.985608680552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45950.985608680552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45950.985608680552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45950.985608680552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45950.985608680552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45950.985608680552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45950.985608680552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45950.985608680552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45950.985608680552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45950.985608680552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45950.985608680552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45950.985608680552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45950.985608680552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45950.985608680552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45950.985608680552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45950.985608680552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45950.985608680552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45950.985608680552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45950.985608680552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45950.985608680552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45950.985608680552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45950.985608680552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45950.985608680552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45950.985608680552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45950.985608680552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45950.985608680552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45950.985608680552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45950.985608680552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45950.985608680552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45950.985608680552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45950.985608680552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45950.985608680552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45950.985608680552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45950.985608680552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45950.985608680552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45950.985608680552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45950.985608680552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45950.985608680552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45950.985608680552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45950.985608680552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45950.985608680552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45950.985608680552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45950.985608680552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45950.985608680552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45950.985608680552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45950.985608680552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45950.985608680552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45950.985608680552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45950.985608680552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45950.985608680552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45950.985608680552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45950.985608680552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45950.985608680552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45950.985608680552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45950.985608680552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45950.985608680552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45950.985608680552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45950.985608680552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45950.985608680552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45950.985608680552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45950.985608680552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45950.985608680552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45950.985608680552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45950.985608680552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45950.985608680552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45950.985608680552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45950.985608680552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45950.985608680552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45950.985608680552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45950.985608680552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45950.985608680552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45950.985608680552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45950.985608680552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45950.985608680552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45950.985608680552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45950.985608680552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45950.985608680552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45950.985608680552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45950.985608680552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45950.985608680552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45950.985608680552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45950.985608680552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45950.985608680552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45950.985608680552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45950.985608680552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45950.985608680552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45950.985608680552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45950.985608680552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45950.985608680552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45950.985608680552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45950.985608680552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45950.985608680552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45950.985608680552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45950.985608680552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45950.985608680552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45950.985608680552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45950.985608680552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45950.985608680552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45950.985608680552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45950.985608680552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45950.985608680552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45950.985608680552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45950.985608680552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45950.985608680552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45950.985608680552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45950.985608680552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45950.985608680552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45950.985608680552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45950.985608680552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45950.985608680552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45950.985608680552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45950.985608680552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45950.985608680552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45950.985608680552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45950.985608680552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45950.985608680552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45950.985608680552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45950.985608680552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45950.985608680552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45950.985608680552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45950.985608680552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45950.985608680552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45950.985608680552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45950.985608680552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45950.985608680552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45950.985608680552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45950.985608680552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45950.985608680552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45950.985608680552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45950.985608680552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45950.985608680552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45950.985608680552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45950.985608680552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45950.985608680552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45950.985608680552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45950.985608680552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45950.985608680552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45950.985608680552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45950.985608680552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45950.985608680552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45950.985608680552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45950.985608680552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45950.985608680552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45950.985608680552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45950.985608680552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45950.985608680552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45950.985608680552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45950.985608680552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45950.985608680552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45950.985608680552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45950.985608680552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45950.985608680552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45950.985608680552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45950.985608680552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45950.985608680552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45950.985608680552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45950.985608680552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45950.985608680552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45950.985608680552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45950.985608680552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45950.985608680552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45950.985608680552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45950.985608680552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45950.985608680552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45950.985608680552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45950.985608680552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45950.985608680552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45950.985608680552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45950.985608680552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45950.985608680552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45950.985608680552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45950.985608680552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45950.985608680552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45950.985608680552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45950.985608680552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45950.985608680552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45950.985608680552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45950.985608680552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45950.985608680552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45950.985608680552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45950.985608680552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45950.985608680552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45950.985608680552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45950.985608680552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45950.985608680552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45950.985608680552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45950.985608680552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45950.985608680552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45950.985608680552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45950.985608680552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45950.985608680552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45950.985608680552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45950.985608680552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45950.985608680552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45950.985608680552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45950.985608680552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45950.985608680552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45950.985608680552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45950.985608680552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45950.985608680552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45950.985608680552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45950.985608680552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45950.985608680552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45950.985608680552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45950.985608680552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45950.985608680552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45950.985608680552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45950.985608680552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45950.985608680552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45950.985608680552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45950.985608680552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45950.985608680552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45950.985608680552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45950.985608680552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45950.985608680552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45950.985608680552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45950.985608680552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45950.985608680552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45950.985608680552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45950.985608680552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45950.985608680552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45950.985608680552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45950.985608680552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45950.985608680552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45950.985608680552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45950.985608680552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45950.985608680552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45950.985608680552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45950.985608680552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45950.985608680552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45950.985608680552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45950.985608680552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45950.985608680552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45950.985608680552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45950.985608680552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45950.985608680552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45950.985608680552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45950.985608680552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45950.985608680552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45950.985608680552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45950.985608680552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45950.985608680552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45950.985608680552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45950.985608680552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45950.985608680552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45950.985608680552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45950.985608680552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45950.985608680552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45950.985608680552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45950.985608680552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45950.985608680552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45950.985608680552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45950.985608680552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45950.985608680552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45950.985608680552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45950.985608680552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45950.985608680552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45950.985608680552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45950.985608680552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45950.985608680552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45950.985608680552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45950.985608680552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45950.985608680552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45950.985608680552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45950.985608680552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45950.985608680552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45950.985608680552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45950.985608680552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45950.985608680552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45950.985608680552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45950.985608680552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45950.985608680552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45950.985608680552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45950.985608680552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45950.985608680552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45950.985608680552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45950.985608680552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45950.985608680552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45950.985608680552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45950.985608680552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45950.985608680552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45950.985608680552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45950.985608680552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45950.985608680552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45950.985608680552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45950.985608680552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45950.985608680552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45950.985608680552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45950.985608680552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45950.985608680552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45950.985608680552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45950.985608680552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45950.985608680552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45950.985608680552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45950.985608680552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45950.985608680552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45950.985608680552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45950.985608680552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45950.985608680552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45950.985608680552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45950.985608680552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45950.985608680552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45950.985608680552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45950.985608680552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45950.985608680552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45950.985608680552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45950.985608680552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45950.985608680552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45950.985608680552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45950.985608680552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45950.985608680552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45950.985608680552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45950.985608680552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45950.985608680552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45950.985608680552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45950.985608680552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45950.985608680552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45950.985608680552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45950.985608680552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45950.985608680552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45950.985608680552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45950.985608680552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45950.985608680552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45950.985608680552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45950.985608680552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45950.985608680552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45950.985608680552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45950.985608680552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45950.985608680552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45950.985608680552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45950.985608680552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45950.985608680552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45950.985608680552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45950.985608680552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45950.985608680552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45950.985608680552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45950.985608680552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45950.985608680552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45950.985608680552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45950.985608680552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45950.985608680552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45950.985608680552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45950.985608680552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45950.985608680552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45950.985608680552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45950.985608680552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45950.985608680552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45950.985608680552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45950.985608680552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45950.985608680552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45950.985608680552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45950.985608680552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45950.985608680552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45950.985608680552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45950.985608680552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45950.985608680552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45950.985608680552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45950.985608680552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45950.985608680552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45950.985608680552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45950.985608680552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45950.985608680552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45950.985608680552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45950.985608680552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45950.985608680552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45950.985608680552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45950.985608680552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45950.985608680552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45950.985608680552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45950.985608680552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45950.985608680552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45950.985608680552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45950.985608680552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45950.985608680552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45950.985608680552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45950.985608680552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45950.985608680552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45950.985608680552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45950.985608680552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45950.985608680552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45950.985608680552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45950.985608680552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45950.985608680552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45950.985608680552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45950.985608680552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45950.985608680552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45950.985608680552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45950.985608680552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45950.985608680552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45950.985608680552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45950.985608680552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45950.985608680552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45950.985608680552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45950.985608680552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45950.985608680552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45950.985608680552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45950.985608680552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45950.985608680552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45950.985608680552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45950.985608680552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45950.985608680552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45950.985608680552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45950.985608680552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45950.985608680552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45950.985608680552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45950.985608680552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45950.985608680552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45950.985608680552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45950.985608680552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45950.985608680552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45950.985608680552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45950.985608680552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45950.985608680552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45950.985608680552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45950.985608680552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45950.985608680552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45950.985608680552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45950.985608680552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45950.985608680552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45950.985608680552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45950.985608680552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45950.985608680552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45950.985608680552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45950.985608680552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45950.985608680552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45950.985608680552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45950.985608680552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45950.985608680552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45950.985608680552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45950.985608680552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45950.985608680552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45950.985608680552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45950.985608680552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45950.985608680552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45950.985608680552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45950.985608680552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45950.985608680552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45950.985608680552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45950.985608680552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45950.985608680552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45950.985608680552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45950.985608680552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45950.985608680552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45950.985608680552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45950.985608680552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45950.985608680552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45950.985608680552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45950.985608680552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45950.985608680552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45950.985608680552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45950.985608680552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45950.985608680552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45950.985608680552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45950.985608680552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45950.985608680552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45950.985608680552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45950.985608680552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45950.985608680552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45950.985608680552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45950.985608680552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45950.985608680552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45950.985608680552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45950.985608680552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45950.985608680552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45950.985608680552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45950.985608680552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45950.985608680552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45950.985608680552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45950.985608680552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45950.985608680552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45950.985608680552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45950.985608680552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45950.985608680552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45950.985608680552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45950.985608680552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45950.985608680552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45950.985608680552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45950.985608680552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45950.985608680552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45950.985608680552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45950.985608680552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45950.985608680552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45950.985608680552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45950.985608680552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45950.985608680552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45950.985608680552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45950.985608680552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45950.985608680552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45950.985608680552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45950.985608680552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45950.985608680552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45950.985608680552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45950.985608680552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45950.985608680552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45950.985608680552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45950.985608680552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45950.985608680552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45950.985608680552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45950.985608680552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45950.985608680552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45950.985608680552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45950.985608680552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45950.985608680552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45950.985608680552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45950.985608680552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45950.985608680552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45950.985608680552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45950.985608680552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45950.985608680552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45950.985608680552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45950.985608680552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45950.985608680552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45950.985608680552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45950.985608680552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45950.985608680552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45950.985608680552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45950.985608680552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45950.985608680552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45950.985608680552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45950.985608680552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45950.985608680552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45950.985608680552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45950.985608680552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45950.985608680552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45950.985608680552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45950.985608680552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45950.985608680552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45950.985608680552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45950.985608680552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45950.985608680552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45950.985608680552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45950.985608680552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45950.985608680552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45950.985608680552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45950.985608680552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45950.985608680552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45950.985608680552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45950.985608680552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45950.985608680552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45950.985608680552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45950.985608680552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45950.985608680552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45950.985608680552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45950.985608680552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45950.985608680552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45950.985608680552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45950.985608680552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45950.985608680552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45950.985608680552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45950.985608680552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45950.985608680552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45950.985608680552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45950.985608680552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45950.985608680552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45950.985608680552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45950.985608680552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45950.985608680552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45950.985608680552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45950.985608680552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45950.985608680552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45950.985608680552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45950.985608680552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45950.985608680552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45950.985608680552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45950.985608680552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45950.985608680552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45950.985608680552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45950.985608680552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45950.985608680552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45950.985608680552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45950.985608680552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45950.985608680552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45950.985608680552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45950.985608680552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45950.985608680552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45950.985608680552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45950.985608680552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45950.985608680552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45950.985608680552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45950.985608680552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45950.985608680552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45950.985608680552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45950.985608680552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45950.985608680552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45950.985608680552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45950.985608680552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45950.985608680552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45950.985608680552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45950.985608680552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45950.985608680552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45950.985608680552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45950.985608680552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45950.985608680552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45950.985608680552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45950.985608680552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45950.985608680552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45950.985608680552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45950.985608680552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45950.985608680552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45950.985608680552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45950.985608680552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45950.985608680552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45950.985608680552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45950.985608680552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45950.985608680552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45950.985608680552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45950.985608680552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45950.985608680552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45950.985608680552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45950.985608680552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45950.985608680552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45950.985608680552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45950.985608680552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45950.985608680552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45950.985608680552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45950.985608680552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45950.985608680552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45950.985608680552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45950.985608680552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45950.985608680552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45950.985608680552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45950.985608680552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45950.985608680552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45950.985608680552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45950.985608680552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45950.985608680552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45950.985608680552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45950.985608680552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45950.985608680552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45950.985608680552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45950.985608680552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45950.985608680552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45950.985608680552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45950.985608680552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45950.985608680552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45950.985608680552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45950.985608680552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45950.985608680552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45950.985608680552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45950.985608680552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45950.985608680552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45950.985608680552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45950.985608680552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45950.985608680552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45950.985608680552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45950.985608680552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45950.985608680552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45950.985608680552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45950.985608680552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45950.985608680552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45950.985608680552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45950.985608680552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45950.985608680552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45950.985608680552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45950.985608680552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45950.985608680552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45950.985608680552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45950.985608680552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45950.985608680552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45950.985608680552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45950.985608680552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45950.985608680552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45950.985608680552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45950.985608680552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45950.985608680552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45950.985608680552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45950.985608680552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45950.985608680552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45950.985608680552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45950.985608680552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45950.985608680552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45950.985608680552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45950.985608680552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45950.985608680552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45950.985608680552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45950.985608680552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45950.985608680552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45950.985608680552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45950.985608680552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45950.985608680552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45950.985608680552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45950.985608680552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45950.985608680552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45950.985608680552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45950.985608680552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45950.985608680552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45950.985608680552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45950.985608680552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45950.985608680552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45950.985608680552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45950.985608680552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45950.985608680552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45950.985608680552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45950.985608680552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45950.985608680552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45950.985608680552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45950.985608680552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45950.985608680552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45950.985608680552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45950.985608680552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45950.985608680552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45950.985608680552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45950.985608680552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45950.985608680552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45950.985608680552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45950.985608680552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45950.985608680552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45950.985608680552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45950.985608680552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45950.985608680552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45950.985608680552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45950.985608680552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45950.985608680552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45950.985608680552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45950.985608680552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45950.985608680552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45950.985608680552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45950.985608680552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45950.985608680552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45950.985608680552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45950.985608680552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45950.985608680552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45950.985608680552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45950.985608680552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45950.985608680552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45950.985608680552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45950.985608680552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45950.985608680552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45950.985608680552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45950.985608680552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45950.985608680552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45950.985608680552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45950.985608680552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45950.985608680552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45950.985608680552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45950.985608680552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45950.985608680552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45950.985608680552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45950.985608680552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45950.985608680552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45950.985608680552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45950.985608680552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45950.985608680552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45950.985608680552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45950.985608680552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45950.985608680552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45950.985608680552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45950.985608680552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45950.985608680552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45950.985608680552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45950.985608680552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45950.985608680552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45950.985608680552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45950.985608680552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45950.985608680552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45950.985608680552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45950.985608680552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45950.985608680552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45950.985608680552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45950.985608680552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45950.985608680552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45950.985608680552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45950.985608680552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45950.985608680552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45950.985608680552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45950.985608680552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45950.985608680552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45950.985608680552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45950.985608680552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45950.985608680552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45950.985608680552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45950.985608680552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45950.985608680552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45950.985608680552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45950.985608680552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45950.985608680552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45950.985608680552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45950.985608680552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45950.985608680552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45950.985608680552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45950.985608680552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45950.985608680552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45950.985608680552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45950.985608680552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45950.985608680552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45950.985608680552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45950.985608680552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45950.985608680552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45950.985608680552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45950.985608680552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45950.985608680552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45950.985608680552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45950.985608680552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45950.985608680552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45950.985608680552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45950.985608680552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45950.985608680552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45950.985608680552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45950.985608680552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45950.985608680552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45950.985608680552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45950.985608680552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45950.985608680552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45950.985608680552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45950.985608680552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45950.985608680552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45950.985608680552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45950.985608680552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45950.985608680552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45950.985608680552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45950.985608680552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45950.985608680552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45950.985608680552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45950.985608680552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45950.985608680552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45950.985608680552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45950.985608680552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45950.985608680552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45950.985608680552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45950.985608680552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45950.985608680552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45950.985608680552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45950.985608680552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45950.985608680552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45950.985608680552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45950.985608680552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45950.985608680552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45950.985608680552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45950.985608680552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45950.985608680552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45950.985608680552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45950.985608680552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45950.985608680552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45950.985608680552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45950.985608680552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45950.985608680552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45950.985608680552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45950.985608680552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45950.985608680552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45950.985608680552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45950.985608680552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45950.985608680552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45950.985608680552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45950.985608680552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45950.985608680552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45950.985608680552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45950.985608680552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45950.985608680552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45950.985608680552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45950.985608680552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45950.985608680552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45950.985608680552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45950.985608680552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45950.985608680552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45950.985608680552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45950.985608680552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45950.985608680552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45950.985608680552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45950.985608680552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45950.985608680552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45950.985608680552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45950.985608680552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45950.985608680552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45950.985608680552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45950.985608680552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45950.985608680552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45950.985608680552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45950.985608680552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45950.985608680552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45950.985608680552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45950.985608680552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45950.985608680552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45950.985608680552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45950.985608680552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45950.985608680552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45950.985608680552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45950.985608680552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45950.985608680552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45950.985608680552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45950.985608680552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45950.985608680552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45950.985608680552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45950.985608680552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45950.985608680552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45950.985608680552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45950.985608680552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45950.985608680552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45950.985608680552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45950.985608680552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45950.985608680552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45950.985608680552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45950.985608680552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45950.985608680552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45950.985608680552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45950.985608680552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45950.985608680552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45950.985608680552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45950.985608680552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45950.985608680552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45950.985608680552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45950.985608680552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45950.985608680552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45950.985608680552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45950.985608680552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45950.985608680552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45950.985608680552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45950.985608680552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45950.985608680552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45950.985608680552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45950.985608680552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45950.985608680552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45950.985608680552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45950.985608680552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45950.985608680552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45950.985608680552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45950.985608680552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45950.985608680552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45950.985608680552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45950.985608680552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45950.985608680552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45950.985608680552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45950.985608680552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45950.985608680552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45950.985608680552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45950.985608680552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45950.985608680552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45950.985608680552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45950.985608680552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45950.985608680552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45950.985608680552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45950.985608680552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45950.985608680552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45950.985608680552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45950.985608680552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45950.985608680552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45950.985608680552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45950.985608680552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45950.985608680552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45950.985608680552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45950.985608680552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45950.985608680552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45950.985608680552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45950.985608680552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45950.985608680552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45950.985608680552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45950.985608680552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45950.985608680552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45950.985608680552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45950.985608680552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45950.985608680552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45950.985608680552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45950.985608680552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45950.985608680552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45950.985608680552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45950.985608680552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45950.985608680552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45950.985608680552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45950.985608680552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45950.985608680552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45950.985608680552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45950.985608680552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45950.985608680552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45950.985608680552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45950.985608680552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45950.985608680552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45950.985608680552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45950.985608680552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45950.985608680552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45950.985608680552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45950.985608680552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45950.985608680552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45950.985608680552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45950.985608680552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45950.985608680552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45950.985608680552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45950.985608680552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45950.985608680552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45950.985608680552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45950.985608680552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45950.985608680552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45950.985608680552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45950.985608680552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45950.985608680552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45950.985608680552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45950.985608680552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45950.985608680552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45950.985608680552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45950.985608680552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45950.985608680552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45950.985608680552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45950.985608680552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45950.985608680552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45950.985608680552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45950.985608680552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45950.985608680552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45950.985608680552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45950.985608680552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45950.985608680552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45950.985608680552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45950.985608680552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45950.985608680552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45950.985608680552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45950.985608680552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45950.985608680552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45950.985608680552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45950.985608680552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45950.985608680552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45950.985608680552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45950.985608680552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45950.985608680552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45950.985608680552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45950.985608680552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45950.985608680552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45950.985608680552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45950.985608680552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45950.985608680552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45950.985608680552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45950.985608680552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45950.985608680552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45950.985608680552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45950.985608680552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45950.985608680552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45950.985608680552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45950.985608680552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45950.985608680552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45950.985608680552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45950.985608680552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45950.985608680552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45950.985608680552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45950.985608680552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45950.985608680552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45950.985608680552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45950.985608680552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45950.985608680552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45950.985608680552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45950.985608680552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45950.985608680552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45950.985608680552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45950.985608680552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45950.985608680552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45950.985608680552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45950.985608680552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45950.985608680552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45950.985608680552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45950.985608680552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45950.985608680552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45950.985608680552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45950.985608680552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45950.985608680552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45950.985608680552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45950.985608680552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45950.985608680552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45950.985608680552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45950.985608680552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45950.985608680552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45950.985608680552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45950.985608680552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45950.985608680552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45950.985608680552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45950.985608680552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45950.985608680552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45950.985608680552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45950.985608680552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45950.985608680552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45950.985608680552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45950.985608680552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45950.985608680552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45950.985608680552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45950.985608680552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45950.985608680552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45950.985608680552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45950.985608680552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45950.985608680552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45950.985608680552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45950.985608680552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45950.985608680552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45950.985608680552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45950.985608680552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45950.985608680552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45950.985608680552</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247.50489108795591</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1.4775347219256219E-2</v>
      </c>
      <c r="H3" s="125">
        <v>45950.965219907404</v>
      </c>
      <c r="I3" s="121" t="str">
        <f>IFERROR(VLOOKUP(D3,DB!A:F,6,0),"")</f>
        <v>Generator-DG</v>
      </c>
      <c r="J3" s="121" t="str">
        <f>IFERROR(VLOOKUP(D3,DB!A:G,7,0),"")</f>
        <v>Good</v>
      </c>
      <c r="K3" s="127" t="s">
        <v>39091</v>
      </c>
      <c r="L3" s="123" t="str">
        <f>IFERROR(VLOOKUP(D3,DB!A:I,9,0),"")</f>
        <v>Latis</v>
      </c>
    </row>
    <row r="4" spans="1:16" ht="15" customHeight="1">
      <c r="A4" s="121" t="s">
        <v>39092</v>
      </c>
      <c r="B4" s="121" t="str">
        <f>IFERROR(VLOOKUP(D4,DB!A:K,11,0),"")</f>
        <v>R4</v>
      </c>
      <c r="C4" s="122">
        <v>2</v>
      </c>
      <c r="D4" s="95" t="s">
        <v>38723</v>
      </c>
      <c r="E4" s="100" t="s">
        <v>38998</v>
      </c>
      <c r="F4" s="125">
        <v>45950.977708333332</v>
      </c>
      <c r="G4" s="126">
        <f ca="1">IFERROR(NOW()-F4,"")</f>
        <v>7.9003472201293334E-3</v>
      </c>
      <c r="H4" s="125">
        <v>45950.961018518516</v>
      </c>
      <c r="I4" s="121" t="str">
        <f>IFERROR(VLOOKUP(D4,DB!A:F,6,0),"")</f>
        <v>Sceco</v>
      </c>
      <c r="J4" s="121" t="str">
        <f>IFERROR(VLOOKUP(D4,DB!A:G,7,0),"")</f>
        <v>In progress</v>
      </c>
      <c r="K4" s="127" t="s">
        <v>39093</v>
      </c>
      <c r="L4" s="123" t="str">
        <f>IFERROR(VLOOKUP(D4,DB!A:I,9,0),"")</f>
        <v>Latis</v>
      </c>
    </row>
    <row r="5" spans="1:16" ht="15" customHeight="1">
      <c r="A5" s="121"/>
      <c r="B5" s="121" t="str">
        <f>IFERROR(VLOOKUP(D5,DB!A:K,11,0),"")</f>
        <v/>
      </c>
      <c r="C5" s="122"/>
      <c r="D5" s="95"/>
      <c r="E5" s="100"/>
      <c r="F5" s="125"/>
      <c r="G5" s="126">
        <f ca="1">IFERROR(NOW()-F5,"")</f>
        <v>45950.985608680552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45950.985608680552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45950.985608680552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45950.985608680552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45950.985608680552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45950.985608680552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45950.985608680552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45950.985608680552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45950.985608680552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45950.985608680552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45950.985608680552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45950.985608680552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45950.985608680552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45950.985608680552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45950.985608680552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45950.985608680552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45950.985608680552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45950.985608680552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45950.985608680552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45950.985608680552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45950.985608680552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45950.985608680552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45950.985608680552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45950.985608680552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45950.985608680552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45950.985608680552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45950.985608680552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45950.985608680552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45950.985608680552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45950.985608680552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45950.985608680552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45950.985608680552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45950.985608680552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45950.985608680552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45950.985608680552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45950.985608680552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45950.985608680552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45950.985608680552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45950.985608680552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45950.985608680552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45950.985608680552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45950.985608680552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45950.985608680552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45950.985608680552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45950.985608680552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45950.985608680552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45950.985608680552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45950.985608680552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45950.985608680552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45950.985608680552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45950.985608680552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45950.985608680552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45950.985608680552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45950.985608680552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45950.985608680552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45950.985608680552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45950.985608680552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45950.985608680552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45950.985608680552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45950.985608680552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45950.985608680552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45950.985608680552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45950.985608680552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45950.985608680552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45950.985608680552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45950.985608680552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45950.985608680552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45950.985608680552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45950.985608680552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45950.985608680552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45950.985608680552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45950.985608680552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45950.985608680552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45950.985608680552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45950.985608680552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45950.985608680552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45950.985608680552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45950.985608680552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45950.985608680552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45950.985608680552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45950.985608680552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45950.985608680552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45950.985608680552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45950.985608680552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45950.985608680552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45950.985608680552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45950.985608680552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45950.985608680552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45950.985608680552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45950.985608680552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45950.985608680552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45950.985608680552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45950.985608680552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45950.985608680552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45950.985608680552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45950.985608680552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45950.985608680552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45950.985608680552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45950.985608680552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45950.985608680552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45950.985608680552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45950.985608680552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45950.985608680552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45950.985608680552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45950.985608680552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45950.985608680552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45950.985608680552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45950.985608680552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45950.985608680552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45950.985608680552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45950.985608680552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45950.985608680552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45950.985608680552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45950.985608680552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45950.985608680552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45950.985608680552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45950.985608680552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45950.985608680552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45950.985608680552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45950.985608680552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45950.985608680552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45950.985608680552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45950.985608680552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45950.985608680552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45950.985608680552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45950.985608680552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45950.985608680552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45950.985608680552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45950.985608680552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45950.985608680552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45950.985608680552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45950.985608680552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45950.985608680552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45950.985608680552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45950.985608680552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45950.985608680552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45950.985608680552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45950.985608680552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45950.985608680552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45950.985608680552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45950.985608680552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45950.985608680552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45950.985608680552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45950.985608680552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45950.985608680552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45950.985608680552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45950.985608680552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45950.985608680552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45950.985608680552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45950.985608680552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45950.985608680552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45950.985608680552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45950.985608680552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45950.985608680552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45950.985608680552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45950.985608680552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45950.985608680552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45950.985608680552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45950.985608680552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45950.985608680552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45950.985608680552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45950.985608680552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45950.985608680552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45950.985608680552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45950.985608680552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45950.985608680552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45950.985608680552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45950.985608680552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45950.985608680552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45950.985608680552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45950.985608680552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45950.985608680552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45950.985608680552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45950.985608680552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45950.985608680552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45950.985608680552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45950.985608680552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45950.985608680552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45950.985608680552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45950.985608680552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45950.985608680552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45950.985608680552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45950.985608680552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45950.985608680552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45950.985608680552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45950.985608680552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45950.985608680552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45950.985608680552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45950.985608680552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45950.985608680552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45950.985608680552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45950.985608680552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45950.985608680552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45950.985608680552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45950.985608680552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45950.985608680552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45950.985608680552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45950.985608680552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45950.985608680552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45950.985608680552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45950.985608680552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45950.985608680552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45950.985608680552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45950.985608680552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45950.985608680552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45950.985608680552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45950.985608680552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45950.985608680552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45950.985608680552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45950.985608680552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45950.985608680552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45950.985608680552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45950.985608680552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45950.985608680552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45950.985608680552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45950.985608680552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45950.985608680552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45950.985608680552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45950.985608680552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45950.985608680552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45950.985608680552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45950.985608680552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45950.985608680552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45950.985608680552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45950.985608680552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45950.985608680552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45950.985608680552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45950.985608680552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45950.985608680552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45950.985608680552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45950.985608680552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45950.985608680552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45950.985608680552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45950.985608680552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45950.985608680552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45950.985608680552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45950.985608680552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45950.985608680552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45950.985608680552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45950.985608680552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45950.985608680552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45950.985608680552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45950.985608680552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45950.985608680552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45950.985608680552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45950.985608680552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45950.985608680552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45950.985608680552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45950.985608680552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45950.985608680552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45950.985608680552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45950.985608680552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45950.985608680552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45950.985608680552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45950.985608680552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45950.985608680552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45950.985608680552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45950.985608680552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45950.985608680552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45950.985608680552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45950.985608680552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45950.985608680552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45950.985608680552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45950.985608680552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45950.985608680552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45950.985608680552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45950.985608680552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45950.985608680552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45950.985608680552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45950.985608680552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45950.985608680552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45950.985608680552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45950.985608680552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45950.985608680552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45950.985608680552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45950.985608680552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45950.985608680552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45950.985608680552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45950.985608680552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45950.985608680552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45950.985608680552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45950.985608680552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45950.985608680552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45950.985608680552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45950.985608680552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45950.985608680552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45950.985608680552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45950.985608680552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45950.985608680552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45950.985608680552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45950.985608680552</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45950.985608680552</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59.153548495363793</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24.796731365735468</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6.2140346064770711</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39079</v>
      </c>
      <c r="F5" s="160">
        <v>45948.661111111112</v>
      </c>
      <c r="G5" s="161">
        <f ca="1">IFERROR(NOW()-F5,"")</f>
        <v>2.3244975694396999</v>
      </c>
      <c r="H5" s="160">
        <v>45948.661111111112</v>
      </c>
      <c r="I5" s="159" t="str">
        <f>IFERROR(VLOOKUP(D5,DB!A:F,6,0),"")</f>
        <v>SCECO</v>
      </c>
      <c r="J5" s="159" t="str">
        <f>IFERROR(VLOOKUP(D5,DB!A:G,7,0),"")</f>
        <v>Dead</v>
      </c>
      <c r="K5" s="159" t="s">
        <v>39101</v>
      </c>
      <c r="L5" s="159" t="str">
        <f>IFERROR(VLOOKUP(D5,DB!A:I,9,0),"")</f>
        <v>Latis</v>
      </c>
    </row>
    <row r="6" spans="1:13" ht="15">
      <c r="A6" s="159"/>
      <c r="B6" s="159" t="str">
        <f>IFERROR(VLOOKUP(D6,DB!A:K,11,0),"")</f>
        <v/>
      </c>
      <c r="C6" s="159"/>
      <c r="D6" s="162"/>
      <c r="E6" s="159"/>
      <c r="F6" s="160"/>
      <c r="G6" s="161">
        <f ca="1">IFERROR(NOW()-F6,"")</f>
        <v>45950.985608680552</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45950.985608680552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45950.985608680552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45950.985608680552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45950.985608680552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45950.985608680552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45950.985608680552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45950.985608680552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45950.985608680552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45950.985608680552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45950.985608680552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45950.985608680552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45950.985608680552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45950.985608680552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45950.985608680552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45950.985608680552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45950.985608680552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45950.985608680552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45950.985608680552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45950.985608680552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45950.985608680552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45950.985608680552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45950.985608680552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45950.985608680552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45950.985608680552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45950.985608680552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45950.985608680552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45950.985608680552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45950.985608680552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45950.985608680552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45950.985608680552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45950.985608680552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45950.985608680552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45950.985608680552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45950.985608680552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45950.985608680552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45950.985608680552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45950.985608680552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45950.985608680552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45950.985608680552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45950.985608680552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45950.985608680552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45950.985608680552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45950.985608680552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45950.985608680552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45950.985608680552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45950.985608680552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45950.985608680552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45950.985608680552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45950.985608680552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45950.985608680552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45950.985608680552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45950.985608680552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45950.985608680552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45950.985608680552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45950.985608680552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45950.985608680552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45950.985608680552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45950.985608680552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45950.985608680552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45950.985608680552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45950.985608680552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45950.985608680552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45950.985608680552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45950.985608680552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45950.985608680552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45950.985608680552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45950.985608680552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45950.985608680552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45950.985608680552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45950.985608680552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45950.985608680552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45950.985608680552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45950.985608680552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45950.985608680552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45950.985608680552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45950.985608680552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45950.985608680552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45950.985608680552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45950.985608680552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45950.985608680552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45950.985608680552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45950.985608680552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45950.985608680552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45950.985608680552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45950.985608680552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45950.985608680552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45950.985608680552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45950.985608680552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45950.985608680552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45950.985608680552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45950.985608680552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45950.985608680552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45950.985608680552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45950.985608680552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45950.985608680552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45950.985608680552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45950.985608680552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45950.985608680552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45950.985608680552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45950.985608680552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45950.985608680552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45950.985608680552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45950.985608680552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45950.985608680552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45950.985608680552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45950.985608680552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45950.985608680552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45950.985608680552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45950.985608680552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45950.985608680552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45950.985608680552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45950.985608680552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45950.985608680552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45950.985608680552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45950.985608680552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45950.985608680552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45950.985608680552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45950.985608680552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45950.985608680552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45950.985608680552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45950.985608680552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45950.985608680552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45950.985608680552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45950.985608680552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45950.985608680552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45950.985608680552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45950.985608680552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45950.985608680552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45950.985608680552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45950.985608680552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45950.985608680552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45950.985608680552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45950.985608680552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45950.985608680552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45950.985608680552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45950.985608680552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45950.985608680552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45950.985608680552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45950.985608680552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45950.985608680552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45950.985608680552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45950.985608680552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45950.985608680552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45950.985608680552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45950.985608680552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45950.985608680552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45950.985608680552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45950.985608680552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45950.985608680552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45950.985608680552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45950.985608680552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45950.985608680552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45950.985608680552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45950.985608680552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45950.985608680552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45950.985608680552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45950.985608680552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45950.985608680552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45950.985608680552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45950.985608680552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45950.985608680552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45950.985608680552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45950.985608680552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45950.985608680552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45950.985608680552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45950.985608680552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45950.985608680552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45950.985608680552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45950.985608680552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45950.985608680552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45950.985608680552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45950.985608680552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45950.985608680552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45950.985608680552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45950.985608680552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45950.985608680552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45950.985608680552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45950.985608680552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45950.985608680552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45950.985608680552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45950.985608680552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45950.985608680552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45950.985608680552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45950.985608680552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45950.985608680552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45950.985608680552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45950.985608680552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45950.985608680552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45950.985608680552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45950.985608680552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45950.985608680552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45950.985608680552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45950.985608680552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45950.985608680552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45950.985608680552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45950.985608680552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45950.985608680552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45950.985608680552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45950.985608680552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45950.985608680552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45950.985608680552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45950.985608680552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45950.985608680552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45950.985608680552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45950.985608680552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45950.985608680552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45950.985608680552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45950.985608680552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45950.985608680552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45950.985608680552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45950.985608680552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45950.985608680552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45950.985608680552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45950.985608680552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45950.985608680552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45950.985608680552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45950.985608680552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45950.985608680552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45950.985608680552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45950.985608680552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45950.985608680552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45950.985608680552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45950.985608680552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45950.985608680552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45950.985608680552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45950.985608680552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45950.985608680552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45950.985608680552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45950.985608680552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45950.985608680552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45950.985608680552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45950.985608680552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45950.985608680552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45950.985608680552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45950.985608680552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45950.985608680552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45950.985608680552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45950.985608680552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45950.985608680552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45950.985608680552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45950.985608680552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45950.985608680552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45950.985608680552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45950.985608680552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45950.985608680552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45950.985608680552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45950.985608680552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45950.985608680552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45950.985608680552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45950.985608680552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45950.985608680552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45950.985608680552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45950.985608680552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45950.985608680552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45950.985608680552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45950.985608680552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45950.985608680552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45950.985608680552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45950.985608680552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45950.985608680552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45950.985608680552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45950.985608680552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45950.985608680552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45950.985608680552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45950.985608680552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45950.985608680552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45950.985608680552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45950.985608680552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45950.985608680552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45950.985608680552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45950.985608680552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45950.985608680552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45950.985608680552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45950.985608680552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45950.985608680552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45950.985608680552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45950.985608680552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45950.985608680552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45950.985608680552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45950.985608680552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45950.985608680552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45950.985608680552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45950.985608680552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45950.985608680552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45950.985608680552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45950.985608680552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45950.985608680552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45950.985608680552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45950.985608680552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45950.985608680552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45950.985608680552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45950.985608680552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45950.985608680552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45950.985608680552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45950.985608680552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45950.985608680552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45950.985608680552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45950.985608680552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45950.985608680552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45950.985608680552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45950.985608680552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45950.985608680552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45950.985608680552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45950.985608680552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45950.985608680552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45950.985608680552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45950.985608680552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45950.985608680552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45950.985608680552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45950.985608680552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45950.985608680552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45950.985608680552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45950.985608680552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45950.985608680552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45950.985608680552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45950.985608680552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45950.985608680552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45950.985608680552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45950.985608680552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45950.985608680552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45950.985608680552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45950.985608680552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45950.985608680552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45950.985608680552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45950.985608680552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45950.985608680552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45950.985608680552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45950.985608680552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45950.985608680552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45950.985608680552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45950.985608680552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45950.985608680552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45950.985608680552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45950.985608680552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45950.985608680552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45950.985608680552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45950.985608680552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45950.985608680552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45950.985608680552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45950.985608680552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45950.985608680552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45950.985608680552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45950.985608680552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45950.985608680552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45950.985608680552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45950.985608680552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45950.985608680552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45950.985608680552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45950.985608680552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45950.985608680552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45950.985608680552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45950.985608680552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45950.985608680552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45950.985608680552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45950.985608680552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45950.985608680552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45950.985608680552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45950.985608680552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45950.985608680552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45950.985608680552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45950.985608680552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45950.985608680552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45950.985608680552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45950.985608680552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45950.985608680552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45950.985608680552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45950.985608680552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45950.985608680552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45950.985608680552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45950.985608680552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45950.985608680552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45950.985608680552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45950.985608680552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45950.985608680552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45950.985608680552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45950.985608680552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45950.985608680552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45950.985608680552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45950.985608680552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45950.985608680552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45950.985608680552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45950.985608680552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45950.985608680552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45950.985608680552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45950.985608680552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45950.985608680552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45950.985608680552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45950.985608680552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45950.985608680552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45950.985608680552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45950.985608680552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45950.985608680552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45950.985608680552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45950.985608680552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45950.985608680552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45950.985608680552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45950.985608680552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45950.985608680552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45950.985608680552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45950.985608680552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45950.985608680552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45950.985608680552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45950.985608680552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45950.985608680552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45950.985608680552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45950.985608680552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45950.985608680552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45950.985608680552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45950.985608680552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45950.985608680552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45950.985608680552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45950.985608680552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45950.985608680552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45950.985608680552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45950.985608680552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45950.985608680552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45950.985608680552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45950.985608680552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45950.985608680552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45950.985608680552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45950.985608680552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45950.985608680552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45950.985608680552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45950.985608680552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45950.985608680552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45950.985608680552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45950.985608680552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45950.985608680552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45950.985608680552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45950.985608680552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45950.985608680552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45950.985608680552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45950.985608680552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45950.985608680552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45950.985608680552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45950.985608680552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45950.985608680552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45950.985608680552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45950.985608680552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45950.985608680552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45950.985608680552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45950.985608680552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45950.985608680552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45950.985608680552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45950.985608680552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45950.985608680552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45950.985608680552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45950.985608680552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45950.985608680552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45950.985608680552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45950.985608680552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45950.985608680552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45950.985608680552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45950.985608680552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45950.985608680552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45950.985608680552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45950.985608680552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45950.985608680552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45950.985608680552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45950.985608680552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45950.985608680552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45950.985608680552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45950.985608680552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45950.985608680552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45950.985608680552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45950.985608680552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45950.985608680552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45950.985608680552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45950.985608680552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45950.985608680552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45950.985608680552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45950.985608680552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45950.985608680552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45950.985608680552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45950.985608680552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45950.985608680552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45950.985608680552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45950.985608680552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45950.985608680552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45950.985608680552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45950.985608680552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45950.985608680552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45950.985608680552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45950.985608680552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45950.985608680552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45950.985608680552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45950.985608680552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45950.985608680552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45950.985608680552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45950.985608680552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45950.985608680552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45950.985608680552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45950.985608680552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45950.985608680552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45950.985608680552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45950.985608680552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45950.985608680552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45950.985608680552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45950.985608680552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45950.985608680552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45950.985608680552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45950.985608680552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45950.985608680552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45950.985608680552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45950.985608680552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45950.985608680552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45950.985608680552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45950.985608680552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45950.985608680552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45950.985608680552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45950.985608680552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45950.985608680552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45950.985608680552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45950.985608680552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45950.985608680552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45950.985608680552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45950.985608680552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45950.985608680552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45950.985608680552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45950.985608680552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45950.985608680552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45950.985608680552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45950.985608680552</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35778</v>
      </c>
      <c r="E2" s="108" t="s">
        <v>38998</v>
      </c>
      <c r="F2" s="109"/>
      <c r="G2" s="78">
        <f ca="1">IFERROR(NOW()-F2,"-")</f>
        <v>45950.985608680552</v>
      </c>
      <c r="H2" s="109">
        <v>45950.930844907409</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45950.985608680552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45950.985608680552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45950.985608680552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45950.985608680552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45950.985608680552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45950.985608680552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45950.985608680552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45950.985608680552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45950.985608680552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45950.985608680552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45950.985608680552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45950.985608680552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45950.985608680552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45950.985608680552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45950.985608680552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45950.985608680552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45950.985608680552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45950.985608680552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45950.985608680552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45950.985608680552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45950.985608680552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45950.985608680552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45950.985608680552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45950.985608680552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45950.985608680552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45950.985608680552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45950.985608680552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45950.985608680552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45950.985608680552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45950.985608680552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45950.985608680552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45950.985608680552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45950.985608680552</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2025-10-20T20:40:46Z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