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57" documentId="13_ncr:1_{F6CB121F-512D-4AA6-A0C1-0FB36C537598}" xr6:coauthVersionLast="47" xr6:coauthVersionMax="47" xr10:uidLastSave="{DD40BDDE-DF22-461D-BB49-0E04CA3B4053}"/>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<sst xmlns="http://schemas.openxmlformats.org/spreadsheetml/2006/main" count="178584" uniqueCount="39077">
  <si>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</si>
  <si>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</si>
  <si>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</si>
  <si>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</si>
  <si>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</si>
  <si>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</si>
  <si>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</si>
  <si>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</si>
  <si>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</si>
  <si>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</si>
  <si>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</si>
  <si>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</si>
  <si>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</si>
  <si>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</si>
  <si>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</si>
  <si>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</si>
  <si>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</si>
  <si>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</si>
  <si>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</si>
  <si>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</si>
  <si>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</si>
  <si>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</si>
  <si>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</si>
  <si>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</si>
  <si>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</si>
  <si>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</si>
  <si>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</si>
  <si>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</si>
  <si>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</si>
  <si>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</si>
  <si>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</si>
  <si>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</si>
  <si>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</si>
  <si>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</si>
  <si>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</si>
  <si>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</si>
  <si>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</si>
  <si>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</si>
  <si>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</si>
  <si>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</si>
  <si>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</si>
  <si>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</si>
  <si>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</si>
  <si>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</si>
  <si>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</si>
  <si>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</si>
  <si>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</si>
  <si>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</si>
  <si>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</si>
  <si>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</si>
  <si>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</si>
  <si>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</si>
  <si>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</si>
  <si>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</si>
  <si>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</si>
  <si>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</si>
  <si>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</si>
  <si>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</si>
  <si>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</si>
  <si>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</si>
  <si>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</si>
  <si>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</si>
  <si>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</si>
  <si>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</si>
  <si>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</si>
  <si>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</si>
  <si>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</si>
  <si>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</si>
  <si>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</si>
  <si>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</si>
  <si>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</si>
  <si>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</si>
  <si>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</si>
  <si>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</si>
  <si>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</si>
  <si>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</si>
  <si>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</si>
  <si>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</si>
  <si>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</si>
  <si>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</si>
  <si>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</si>
  <si>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</si>
  <si>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</si>
  <si>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</si>
  <si>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</si>
  <si>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</si>
  <si>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</si>
  <si>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</si>
  <si>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</si>
  <si>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</si>
  <si>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</si>
  <si>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</si>
  <si>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</si>
  <si>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</si>
  <si>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</si>
  <si>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</si>
  <si>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</si>
  <si>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</si>
  <si>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</si>
  <si>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</si>
  <si>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</si>
  <si>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</si>
  <si>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</si>
  <si>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</si>
  <si>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</si>
  <si>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</si>
  <si>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</si>
  <si>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</si>
  <si>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</si>
  <si>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</si>
  <si>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</si>
  <si>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</si>
  <si>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</si>
  <si>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</si>
  <si>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</si>
  <si>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</si>
  <si>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</si>
  <si>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</si>
  <si>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</si>
  <si>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</si>
  <si>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</si>
  <si>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</si>
  <si>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</si>
  <si>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</si>
  <si>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</si>
  <si>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</si>
  <si>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</si>
  <si>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</si>
  <si>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</si>
  <si>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</si>
  <si>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</si>
  <si>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</si>
  <si>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</si>
  <si>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</si>
  <si>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</si>
  <si>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</si>
  <si>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</si>
  <si>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</si>
  <si>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</si>
  <si>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</si>
  <si>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</si>
  <si>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</si>
  <si>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</si>
  <si>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</si>
  <si>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</si>
  <si>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</si>
  <si>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</si>
  <si>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</si>
  <si>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</si>
  <si>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</si>
  <si>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</si>
  <si>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</si>
  <si>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</si>
  <si>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</si>
  <si>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</si>
  <si>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</si>
  <si>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</si>
  <si>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</si>
  <si>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</si>
  <si>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</si>
  <si>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</si>
  <si>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</si>
  <si>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</si>
  <si>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</si>
  <si>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</si>
  <si>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</si>
  <si>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</si>
  <si>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</si>
  <si>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</si>
  <si>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</si>
  <si>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</si>
  <si>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</si>
  <si>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</si>
  <si>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</si>
  <si>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</si>
  <si>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</si>
  <si>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</si>
  <si>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</si>
  <si>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</si>
  <si>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</si>
  <si>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</si>
  <si>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</si>
  <si>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</si>
  <si>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</si>
  <si>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</si>
  <si>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</si>
  <si>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</si>
  <si>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</si>
  <si>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</si>
  <si>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</si>
  <si>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</si>
  <si>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</si>
  <si>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</si>
  <si>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</si>
  <si>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</si>
  <si>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</si>
  <si>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</si>
  <si>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</si>
  <si>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</si>
  <si>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</si>
  <si>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</si>
  <si>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</si>
  <si>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</si>
  <si>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</si>
  <si>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</si>
  <si>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</si>
  <si>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</si>
  <si>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</si>
  <si>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</si>
  <si>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</si>
  <si>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</si>
  <si>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</si>
  <si>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</si>
  <si>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</si>
  <si>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</si>
  <si>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</si>
  <si>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</si>
  <si>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</si>
  <si>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</si>
  <si>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</si>
  <si>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</si>
  <si>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</si>
  <si>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</si>
  <si>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</si>
  <si>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</si>
  <si>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</si>
  <si>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</si>
  <si>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</si>
  <si>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</si>
  <si>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</si>
  <si>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</si>
  <si>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</si>
  <si>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</si>
  <si>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</si>
  <si>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</si>
  <si>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</si>
  <si>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</si>
  <si>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</si>
  <si>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</si>
  <si>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</si>
  <si>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</si>
  <si>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</si>
  <si>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</si>
  <si>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</si>
  <si>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</si>
  <si>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</si>
  <si>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</si>
  <si>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</si>
  <si>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</si>
  <si>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</si>
  <si>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</si>
  <si>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</si>
  <si>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</si>
  <si>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</si>
  <si>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</si>
  <si>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</si>
  <si>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</si>
  <si>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</si>
  <si>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</si>
  <si>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</si>
  <si>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</si>
  <si>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</si>
  <si>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</si>
  <si>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</si>
  <si>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</si>
  <si>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</si>
  <si>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</si>
  <si>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</si>
  <si>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</si>
  <si>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</si>
  <si>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</si>
  <si>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</si>
  <si>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</si>
  <si>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</si>
  <si>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</si>
  <si>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</si>
  <si>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</si>
  <si>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</si>
  <si>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</si>
  <si>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</si>
  <si>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</si>
  <si>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</si>
  <si>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</si>
  <si>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</si>
  <si>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</si>
  <si>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</si>
  <si>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</si>
  <si>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</si>
  <si>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</si>
  <si>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</si>
  <si>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</si>
  <si>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</si>
  <si>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</si>
  <si>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</si>
  <si>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</si>
  <si>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</si>
  <si>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</si>
  <si>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</si>
  <si>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</si>
  <si>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</si>
  <si>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</si>
  <si>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</si>
  <si>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</si>
  <si>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</si>
  <si>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</si>
  <si>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</si>
  <si>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</si>
  <si>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</si>
  <si>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</si>
  <si>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</si>
  <si>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</si>
  <si>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</si>
  <si>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</si>
  <si>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</si>
  <si>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</si>
  <si>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</si>
  <si>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</si>
  <si>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</si>
  <si>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</si>
  <si>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</si>
  <si>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</si>
  <si>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</si>
  <si>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</si>
  <si>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</si>
  <si>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</si>
  <si>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</si>
  <si>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</si>
  <si>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</si>
  <si>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</si>
  <si>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</si>
  <si>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</si>
  <si>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</si>
  <si>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</si>
  <si>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</si>
  <si>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</si>
  <si>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</si>
  <si>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</si>
  <si>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</si>
  <si>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</si>
  <si>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</si>
  <si>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</si>
  <si>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</si>
  <si>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</si>
  <si>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</si>
  <si>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</si>
  <si>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</si>
  <si>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</si>
  <si>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</si>
  <si>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</si>
  <si>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</si>
  <si>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</si>
  <si>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</si>
  <si>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</si>
  <si>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</si>
  <si>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</si>
  <si>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</si>
  <si>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</si>
  <si>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</si>
  <si>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</si>
  <si>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</si>
  <si>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</si>
  <si>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</si>
  <si>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</si>
  <si>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</si>
  <si>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</si>
  <si>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</si>
  <si>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</si>
  <si>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</si>
  <si>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</si>
  <si>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</si>
  <si>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</si>
  <si>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</si>
  <si>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</si>
  <si>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</si>
  <si>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</si>
  <si>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</si>
  <si>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</si>
  <si>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</si>
  <si>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</si>
  <si>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</si>
  <si>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</si>
  <si>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</si>
  <si>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</si>
  <si>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</si>
  <si>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</si>
  <si>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</si>
  <si>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</si>
  <si>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</si>
  <si>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</si>
  <si>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</si>
  <si>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</si>
  <si>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</si>
  <si>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</si>
  <si>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</si>
  <si>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</si>
  <si>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</si>
  <si>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</si>
  <si>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</si>
  <si>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</si>
  <si>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</si>
  <si>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</si>
  <si>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</si>
  <si>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</si>
  <si>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</si>
  <si>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</si>
  <si>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</si>
  <si>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</si>
  <si>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</si>
  <si>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</si>
  <si>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</si>
  <si>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</si>
  <si>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</si>
  <si>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</si>
  <si>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</si>
  <si>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</si>
  <si>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</si>
  <si>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</si>
  <si>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</si>
  <si>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</si>
  <si>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</si>
  <si>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</si>
  <si>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</si>
  <si>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</si>
  <si>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</si>
  <si>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</si>
  <si>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</si>
  <si>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</si>
  <si>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</si>
  <si>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</si>
  <si>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</si>
  <si>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</si>
  <si>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</si>
  <si>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</si>
  <si>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</si>
  <si>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</si>
  <si>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</si>
  <si>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</si>
  <si>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</si>
  <si>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</si>
  <si>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</si>
  <si>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</si>
  <si>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</si>
  <si>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</si>
  <si>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</si>
  <si>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</si>
  <si>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</si>
  <si>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</si>
  <si>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</si>
  <si>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</si>
  <si>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</si>
  <si>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</si>
  <si>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</si>
  <si>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</si>
  <si>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</si>
  <si>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</si>
  <si>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</si>
  <si>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</si>
  <si>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</si>
  <si>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</si>
  <si>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</si>
  <si>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</si>
  <si>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</si>
  <si>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</si>
  <si>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</si>
  <si>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</si>
  <si>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</si>
  <si>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</si>
  <si>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</si>
  <si>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</si>
  <si>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</si>
  <si>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</si>
  <si>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</si>
  <si>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</si>
  <si>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</si>
  <si>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</si>
  <si>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</si>
  <si>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</si>
  <si>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</si>
  <si>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</si>
  <si>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</si>
  <si>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</si>
  <si>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</si>
  <si>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</si>
  <si>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</si>
  <si>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</si>
  <si>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</si>
  <si>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</si>
  <si>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</si>
  <si>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</si>
  <si>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</si>
  <si>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</si>
  <si>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</si>
  <si>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</si>
  <si>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</si>
  <si>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</si>
  <si>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</si>
  <si>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</si>
  <si>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</si>
  <si>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</si>
  <si>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</si>
  <si>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</si>
  <si>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</si>
  <si>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</si>
  <si>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</si>
  <si>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</si>
  <si>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</si>
  <si>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</si>
  <si>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</si>
  <si>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</si>
  <si>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</si>
  <si>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</si>
  <si>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</si>
  <si>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</si>
  <si>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</si>
  <si>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</si>
  <si>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</si>
  <si>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</si>
  <si>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</si>
  <si>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</si>
  <si>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</si>
  <si>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</si>
  <si>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</si>
  <si>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</si>
  <si>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</si>
  <si>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</si>
  <si>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</si>
  <si>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</si>
  <si>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</si>
  <si>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</si>
  <si>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</si>
  <si>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</si>
  <si>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</si>
  <si>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</si>
  <si>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</si>
  <si>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</si>
  <si>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</si>
  <si>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</si>
  <si>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</si>
  <si>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</si>
  <si>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</si>
  <si>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</si>
  <si>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</si>
  <si>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</si>
  <si>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</si>
  <si>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</si>
  <si>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</si>
  <si>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</si>
  <si>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</si>
  <si>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</si>
  <si>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</si>
  <si>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</si>
  <si>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</si>
  <si>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</si>
  <si>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</si>
  <si>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</si>
  <si>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</si>
  <si>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</si>
  <si>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</si>
  <si>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</si>
  <si>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</si>
  <si>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</si>
  <si>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</si>
  <si>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</si>
  <si>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</si>
  <si>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</si>
  <si>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</si>
  <si>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</si>
  <si>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</si>
  <si>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</si>
  <si>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</si>
  <si>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</si>
  <si>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</si>
  <si>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</si>
  <si>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</si>
  <si>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</si>
  <si>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</si>
  <si>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</si>
  <si>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</si>
  <si>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</si>
  <si>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</si>
  <si>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</si>
  <si>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</si>
  <si>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</si>
  <si>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</si>
  <si>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</si>
  <si>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</si>
  <si>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</si>
  <si>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</si>
  <si>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</si>
  <si>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</si>
  <si>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</si>
  <si>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</si>
  <si>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</si>
  <si>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</si>
  <si>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</si>
  <si>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</si>
  <si>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</si>
  <si>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</si>
  <si>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</si>
  <si>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</si>
  <si>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</si>
  <si>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</si>
  <si>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</si>
  <si>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</si>
  <si>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</si>
  <si>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</si>
  <si>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</si>
  <si>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</si>
  <si>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</si>
  <si>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</si>
  <si>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</si>
  <si>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</si>
  <si>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</si>
  <si>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</si>
  <si>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</si>
  <si>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</si>
  <si>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</si>
  <si>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</si>
  <si>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</si>
  <si>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</si>
  <si>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</si>
  <si>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</si>
  <si>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</si>
  <si>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</si>
  <si>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</si>
  <si>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</si>
  <si>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</si>
  <si>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</si>
  <si>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</si>
  <si>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</si>
  <si>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</si>
  <si>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</si>
  <si>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</si>
  <si>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</si>
  <si>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</si>
  <si>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</si>
  <si>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</si>
  <si>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</si>
  <si>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</si>
  <si>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</si>
  <si>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</si>
  <si>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</si>
  <si>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</si>
  <si>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</si>
  <si>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</si>
  <si>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</si>
  <si>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</si>
  <si>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</si>
  <si>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</si>
  <si>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</si>
  <si>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</si>
  <si>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</si>
  <si>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</si>
  <si>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</si>
  <si>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</si>
  <si>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</si>
  <si>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</si>
  <si>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</si>
  <si>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</si>
  <si>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</si>
  <si>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</si>
  <si>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</si>
  <si>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</si>
  <si>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</si>
  <si>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</si>
  <si>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</si>
  <si>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</si>
  <si>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</si>
  <si>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</si>
  <si>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</si>
  <si>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</si>
  <si>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</si>
  <si>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</si>
  <si>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</si>
  <si>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</si>
  <si>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</si>
  <si>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</si>
  <si>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</si>
  <si>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</si>
  <si>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</si>
  <si>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</si>
  <si>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</si>
  <si>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</si>
  <si>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</si>
  <si>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</si>
  <si>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</si>
  <si>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</si>
  <si>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</si>
  <si>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</si>
  <si>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</si>
  <si>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</si>
  <si>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</si>
  <si>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</si>
  <si>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</si>
  <si>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</si>
  <si>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</si>
  <si>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</si>
  <si>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</si>
  <si>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</si>
  <si>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</si>
  <si>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</si>
  <si>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</si>
  <si>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</si>
  <si>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</si>
  <si>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</si>
  <si>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</si>
  <si>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</si>
  <si>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</si>
  <si>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</si>
  <si>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</si>
  <si>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</si>
  <si>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</si>
  <si>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</si>
  <si>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</si>
  <si>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</si>
  <si>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</si>
  <si>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</si>
  <si>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</si>
  <si>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</si>
  <si>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</si>
  <si>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</si>
  <si>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</si>
  <si>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</si>
  <si>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</si>
  <si>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</si>
  <si>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</si>
  <si>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</si>
  <si>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</si>
  <si>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</si>
  <si>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</si>
  <si>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</si>
  <si>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</si>
  <si>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</si>
  <si>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</si>
  <si>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</si>
  <si>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</si>
  <si>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</si>
  <si>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</si>
  <si>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</si>
  <si>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</si>
  <si>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</si>
  <si>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</si>
  <si>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</si>
  <si>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</si>
  <si>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</si>
  <si>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</si>
  <si>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</si>
  <si>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</si>
  <si>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</si>
  <si>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</si>
  <si>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</si>
  <si>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</si>
  <si>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</si>
  <si>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</si>
  <si>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</si>
  <si>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</si>
  <si>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</si>
  <si>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</si>
  <si>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</si>
  <si>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</si>
  <si>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</si>
  <si>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</si>
  <si>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</si>
  <si>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</si>
  <si>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</si>
  <si>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</si>
  <si>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</si>
  <si>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</si>
  <si>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</si>
  <si>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</si>
  <si>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</si>
  <si>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</si>
  <si>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</si>
  <si>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</si>
  <si>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</si>
  <si>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</si>
  <si>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</si>
  <si>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</si>
  <si>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</si>
  <si>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</si>
  <si>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</si>
  <si>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</si>
  <si>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</si>
  <si>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</si>
  <si>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</si>
  <si>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</si>
  <si>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</si>
  <si>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</si>
  <si>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</si>
  <si>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</si>
  <si>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</si>
  <si>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</si>
  <si>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</si>
  <si>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</si>
  <si>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</si>
  <si>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</si>
  <si>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</si>
  <si>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</si>
  <si>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</si>
  <si>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</si>
  <si>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</si>
  <si>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</si>
  <si>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</si>
  <si>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</si>
  <si>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</si>
  <si>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</si>
  <si>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</si>
  <si>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</si>
  <si>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</si>
  <si>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</si>
  <si>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</si>
  <si>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</si>
  <si>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</si>
  <si>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</si>
  <si>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</si>
  <si>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</si>
  <si>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</si>
  <si>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</si>
  <si>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</si>
  <si>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</si>
  <si>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</si>
  <si>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</si>
  <si>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</si>
  <si>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</si>
  <si>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</si>
  <si>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</si>
  <si>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</si>
  <si>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</si>
  <si>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</si>
  <si>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</si>
  <si>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</si>
  <si>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</si>
  <si>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</si>
  <si>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</si>
  <si>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</si>
  <si>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</si>
  <si>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</si>
  <si>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</si>
  <si>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</si>
  <si>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</si>
  <si>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</si>
  <si>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</si>
  <si>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</si>
  <si>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</si>
  <si>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</si>
  <si>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</si>
  <si>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</si>
  <si>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</si>
  <si>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</si>
  <si>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</si>
  <si>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</si>
  <si>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</si>
  <si>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</si>
  <si>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</si>
  <si>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</si>
  <si>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</si>
  <si>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</si>
  <si>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</si>
  <si>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</si>
  <si>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</si>
  <si>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</si>
  <si>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</si>
  <si>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</si>
  <si>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</si>
  <si>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</si>
  <si>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</si>
  <si>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</si>
  <si>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</si>
  <si>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</si>
  <si>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</si>
  <si>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</si>
  <si>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</si>
  <si>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</si>
  <si>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</si>
  <si>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</si>
  <si>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</si>
  <si>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</si>
  <si>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</si>
  <si>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</si>
  <si>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</si>
  <si>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</si>
  <si>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</si>
  <si>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</si>
  <si>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</si>
  <si>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</si>
  <si>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</si>
  <si>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</si>
  <si>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</si>
  <si>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</si>
  <si>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</si>
  <si>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</si>
  <si>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</si>
  <si>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</si>
  <si>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</si>
  <si>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</si>
  <si>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</si>
  <si>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</si>
  <si>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</si>
  <si>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</si>
  <si>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</si>
  <si>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</si>
  <si>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</si>
  <si>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</si>
  <si>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</si>
  <si>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</si>
  <si>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</si>
  <si>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</si>
  <si>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</si>
  <si>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</si>
  <si>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</si>
  <si>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</si>
  <si>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</si>
  <si>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</si>
  <si>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</si>
  <si>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</si>
  <si>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</si>
  <si>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</si>
  <si>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</si>
  <si>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</si>
  <si>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</si>
  <si>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</si>
  <si>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</si>
  <si>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</si>
  <si>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</si>
  <si>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</si>
  <si>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</si>
  <si>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</si>
  <si>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</si>
  <si>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</si>
  <si>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</si>
  <si>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</si>
  <si>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</si>
  <si>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</si>
  <si>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</si>
  <si>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</si>
  <si>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</si>
  <si>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</si>
  <si>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</si>
  <si>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</si>
  <si>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</si>
  <si>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</si>
  <si>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</si>
  <si>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</si>
  <si>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</si>
  <si>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</si>
  <si>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</si>
  <si>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</si>
  <si>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</si>
  <si>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</si>
  <si>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</si>
  <si>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</si>
  <si>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</si>
  <si>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</si>
  <si>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</si>
  <si>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</si>
  <si>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</si>
  <si>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</si>
  <si>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</si>
  <si>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</si>
  <si>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</si>
  <si>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</si>
  <si>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</si>
  <si>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</si>
  <si>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</si>
  <si>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</si>
  <si>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</si>
  <si>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</si>
  <si>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</si>
  <si>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</si>
  <si>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</si>
  <si>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</si>
  <si>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</si>
  <si>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</si>
  <si>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</si>
  <si>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</si>
  <si>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</si>
  <si>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</si>
  <si>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</si>
  <si>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</si>
  <si>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</si>
  <si>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</si>
  <si>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</si>
  <si>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</si>
  <si>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</si>
  <si>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</si>
  <si>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</si>
  <si>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</si>
  <si>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</si>
  <si>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</si>
  <si>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</si>
  <si>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</si>
  <si>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</si>
  <si>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</si>
  <si>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</si>
  <si>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</si>
  <si>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</si>
  <si>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</si>
  <si>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</si>
  <si>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</si>
  <si>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</si>
  <si>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</si>
  <si>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</si>
  <si>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</si>
  <si>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</si>
  <si>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</si>
  <si>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</si>
  <si>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</si>
  <si>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</si>
  <si>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</si>
  <si>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</si>
  <si>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</si>
  <si>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</si>
  <si>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</si>
  <si>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</si>
  <si>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</si>
  <si>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</si>
  <si>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</si>
  <si>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</si>
  <si>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</si>
  <si>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</si>
  <si>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</si>
  <si>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</si>
  <si>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</si>
  <si>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</si>
  <si>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</si>
  <si>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</si>
  <si>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</si>
  <si>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</si>
  <si>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</si>
  <si>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</si>
  <si>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</si>
  <si>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</si>
  <si>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</si>
  <si>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</si>
  <si>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</si>
  <si>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</si>
  <si>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</si>
  <si>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</si>
  <si>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</si>
  <si>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</si>
  <si>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</si>
  <si>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</si>
  <si>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</si>
  <si>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</si>
  <si>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</si>
  <si>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</si>
  <si>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</si>
  <si>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</si>
  <si>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</si>
  <si>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</si>
  <si>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</si>
  <si>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</si>
  <si>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</si>
  <si>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</si>
  <si>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</si>
  <si>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</si>
  <si>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</si>
  <si>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</si>
  <si>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</si>
  <si>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</si>
  <si>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</si>
  <si>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</si>
  <si>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</si>
  <si>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</si>
  <si>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</si>
  <si>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</si>
  <si>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</si>
  <si>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</si>
  <si>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</si>
  <si>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</si>
  <si>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</si>
  <si>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</si>
  <si>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</si>
  <si>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</si>
  <si>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</si>
  <si>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</si>
  <si>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</si>
  <si>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</si>
  <si>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</si>
  <si>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</si>
  <si>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</si>
  <si>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</si>
  <si>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</si>
  <si>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</si>
  <si>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</si>
  <si>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</si>
  <si>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</si>
  <si>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</si>
  <si>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</si>
  <si>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</si>
  <si>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</si>
  <si>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</si>
  <si>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</si>
  <si>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</si>
  <si>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</si>
  <si>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</si>
  <si>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</si>
  <si>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</si>
  <si>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</si>
  <si>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</si>
  <si>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</si>
  <si>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</si>
  <si>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</si>
  <si>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</si>
  <si>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</si>
  <si>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</si>
  <si>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</si>
  <si>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</si>
  <si>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</si>
  <si>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</si>
  <si>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</si>
  <si>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</si>
  <si>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</si>
  <si>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</si>
  <si>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</si>
  <si>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</si>
  <si>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</si>
  <si>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</si>
  <si>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</si>
  <si>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</si>
  <si>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</si>
  <si>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</si>
  <si>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</si>
  <si>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</si>
  <si>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</si>
  <si>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</si>
  <si>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</si>
  <si>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</si>
  <si>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</si>
  <si>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</si>
  <si>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</si>
  <si>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</si>
  <si>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</si>
  <si>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</si>
  <si>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</si>
  <si>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</si>
  <si>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</si>
  <si>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</si>
  <si>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</si>
  <si>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</si>
  <si>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</si>
  <si>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</si>
  <si>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</si>
  <si>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</si>
  <si>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</si>
  <si>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</si>
  <si>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</si>
  <si>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</si>
  <si>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</si>
  <si>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</si>
  <si>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</si>
  <si>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</si>
  <si>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</si>
  <si>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</si>
  <si>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</si>
  <si>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</si>
  <si>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</si>
  <si>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</si>
  <si>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</si>
  <si>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</si>
  <si>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</si>
  <si>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</si>
  <si>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</si>
  <si>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</si>
  <si>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</si>
  <si>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</si>
  <si>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</si>
  <si>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</si>
  <si>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</si>
  <si>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</si>
  <si>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</si>
  <si>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</si>
  <si>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</si>
  <si>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</si>
  <si>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</si>
  <si>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</si>
  <si>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</si>
  <si>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</si>
  <si>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</si>
  <si>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</si>
  <si>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</si>
  <si>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</si>
  <si>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</si>
  <si>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</si>
  <si>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</si>
  <si>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</si>
  <si>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</si>
  <si>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</si>
  <si>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</si>
  <si>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</si>
  <si>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</si>
  <si>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</si>
  <si>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</si>
  <si>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</si>
  <si>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</si>
  <si>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</si>
  <si>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</si>
  <si>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</si>
  <si>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</si>
  <si>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</si>
  <si>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</si>
  <si>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</si>
  <si>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</si>
  <si>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</si>
  <si>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</si>
  <si>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</si>
  <si>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</si>
  <si>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</si>
  <si>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</si>
  <si>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</si>
  <si>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</si>
  <si>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</si>
  <si>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</si>
  <si>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</si>
  <si>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</si>
  <si>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</si>
  <si>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</si>
  <si>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</si>
  <si>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</si>
  <si>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</si>
  <si>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</si>
  <si>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</si>
  <si>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</si>
  <si>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</si>
  <si>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</si>
  <si>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</si>
  <si>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</si>
  <si>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</si>
  <si>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</si>
  <si>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</si>
  <si>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</si>
  <si>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</si>
  <si>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</si>
  <si>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</si>
  <si>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</si>
  <si>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</si>
  <si>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</si>
  <si>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</si>
  <si>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</si>
  <si>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</si>
  <si>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</si>
  <si>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</si>
  <si>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</si>
  <si>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</si>
  <si>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</si>
  <si>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</si>
  <si>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</si>
  <si>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</si>
  <si>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</si>
  <si>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</si>
  <si>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</si>
  <si>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</si>
  <si>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</si>
  <si>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</si>
  <si>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</si>
  <si>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</si>
  <si>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</si>
  <si>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</si>
  <si>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</si>
  <si>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</si>
  <si>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</si>
  <si>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</si>
  <si>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</si>
  <si>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</si>
  <si>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</si>
  <si>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</si>
  <si>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</si>
  <si>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</si>
  <si>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</si>
  <si>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</si>
  <si>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</si>
  <si>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</si>
  <si>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</si>
  <si>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</si>
  <si>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</si>
  <si>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</si>
  <si>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</si>
  <si>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</si>
  <si>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</si>
  <si>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</si>
  <si>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</si>
  <si>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</si>
  <si>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</si>
  <si>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</si>
  <si>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</si>
  <si>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</si>
  <si>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</si>
  <si>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</si>
  <si>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</si>
  <si>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</si>
  <si>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</si>
  <si>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</si>
  <si>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</si>
  <si>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</si>
  <si>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</si>
  <si>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</si>
  <si>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</si>
  <si>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</si>
  <si>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</si>
  <si>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</si>
  <si>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</si>
  <si>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</si>
  <si>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</si>
  <si>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</si>
  <si>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</si>
  <si>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</si>
  <si>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</si>
  <si>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</si>
  <si>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</si>
  <si>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</si>
  <si>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</si>
  <si>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</si>
  <si>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</si>
  <si>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</si>
  <si>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</si>
  <si>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</si>
  <si>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</si>
  <si>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</si>
  <si>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</si>
  <si>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</si>
  <si>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</si>
  <si>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</si>
  <si>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</si>
  <si>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</si>
  <si>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</si>
  <si>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</si>
  <si>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</si>
  <si>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</si>
  <si>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</si>
  <si>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</si>
  <si>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</si>
  <si>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</si>
  <si>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</si>
  <si>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</si>
  <si>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</si>
  <si>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</si>
  <si>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</si>
  <si>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</si>
  <si>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</si>
  <si>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</si>
  <si>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</si>
  <si>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</si>
  <si>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</si>
  <si>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</si>
  <si>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</si>
  <si>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</si>
  <si>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</si>
  <si>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</si>
  <si>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</si>
  <si>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</si>
  <si>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</si>
  <si>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</si>
  <si>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</si>
  <si>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</si>
  <si>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</si>
  <si>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</si>
  <si>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</si>
  <si>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</si>
  <si>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</si>
  <si>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</si>
  <si>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</si>
  <si>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</si>
  <si>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</si>
  <si>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</si>
  <si>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</si>
  <si>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</si>
  <si>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</si>
  <si>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</si>
  <si>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</si>
  <si>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</si>
  <si>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</si>
  <si>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</si>
  <si>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</si>
  <si>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</si>
  <si>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</si>
  <si>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</si>
  <si>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</si>
  <si>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</si>
  <si>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</si>
  <si>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</si>
  <si>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</si>
  <si>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</si>
  <si>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</si>
  <si>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</si>
  <si>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</si>
  <si>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</si>
  <si>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</si>
  <si>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</si>
  <si>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</si>
  <si>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</si>
  <si>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</si>
  <si>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</si>
  <si>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</si>
  <si>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</si>
  <si>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</si>
  <si>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</si>
  <si>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</si>
  <si>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</si>
  <si>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</si>
  <si>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</si>
  <si>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</si>
  <si>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</si>
  <si>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</si>
  <si>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</si>
  <si>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</si>
  <si>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</si>
  <si>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</si>
  <si>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</si>
  <si>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</si>
  <si>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</si>
  <si>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</si>
  <si>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</si>
  <si>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</si>
  <si>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</si>
  <si>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</si>
  <si>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</si>
  <si>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</si>
  <si>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</si>
  <si>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</si>
  <si>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</si>
  <si>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</si>
  <si>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</si>
  <si>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</si>
  <si>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</si>
  <si>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</si>
  <si>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</si>
  <si>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</si>
  <si>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</si>
  <si>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</si>
  <si>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</si>
  <si>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</si>
  <si>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</si>
  <si>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</si>
  <si>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</si>
  <si>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</si>
  <si>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</si>
  <si>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</si>
  <si>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</si>
  <si>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</si>
  <si>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</si>
  <si>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</si>
  <si>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</si>
  <si>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</si>
  <si>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</si>
  <si>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</si>
  <si>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</si>
  <si>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</si>
  <si>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</si>
  <si>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</si>
  <si>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</si>
  <si>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</si>
  <si>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</si>
  <si>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</si>
  <si>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</si>
  <si>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</si>
  <si>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</si>
  <si>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</si>
  <si>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</si>
  <si>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</si>
  <si>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</si>
  <si>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</si>
  <si>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</si>
  <si>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</si>
  <si>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</si>
  <si>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</si>
  <si>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</si>
  <si>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</si>
  <si>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</si>
  <si>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</si>
  <si>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</si>
  <si>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</si>
  <si>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</si>
  <si>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</si>
  <si>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</si>
  <si>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</si>
  <si>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</si>
  <si>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</si>
  <si>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</si>
  <si>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</si>
  <si>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</si>
  <si>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</si>
  <si>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</si>
  <si>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</si>
  <si>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</si>
  <si>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</si>
  <si>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</si>
  <si>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</si>
  <si>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</si>
  <si>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</si>
  <si>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</si>
  <si>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</si>
  <si>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</si>
  <si>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</si>
  <si>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</si>
  <si>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</si>
  <si>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</si>
  <si>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</si>
  <si>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</si>
  <si>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</si>
  <si>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</si>
  <si>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</si>
  <si>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</si>
  <si>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</si>
  <si>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</si>
  <si>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</si>
  <si>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</si>
  <si>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</si>
  <si>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</si>
  <si>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</si>
  <si>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</si>
  <si>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</si>
  <si>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</si>
  <si>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</si>
  <si>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</si>
  <si>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</si>
  <si>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</si>
  <si>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</si>
  <si>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</si>
  <si>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</si>
  <si>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</si>
  <si>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</si>
  <si>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</si>
  <si>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</si>
  <si>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</si>
  <si>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</si>
  <si>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</si>
  <si>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</si>
  <si>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</si>
  <si>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</si>
  <si>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</si>
  <si>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</si>
  <si>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</si>
  <si>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</si>
  <si>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</si>
  <si>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</si>
  <si>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</si>
  <si>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</si>
  <si>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</si>
  <si>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</si>
  <si>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</si>
  <si>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</si>
  <si>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</si>
  <si>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</si>
  <si>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</si>
  <si>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</si>
  <si>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</si>
  <si>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</si>
  <si>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</si>
  <si>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</si>
  <si>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</si>
  <si>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</si>
  <si>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</si>
  <si>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</si>
  <si>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</si>
  <si>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</si>
  <si>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</si>
  <si>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</si>
  <si>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</si>
  <si>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</si>
  <si>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</si>
  <si>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</si>
  <si>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</si>
  <si>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</si>
  <si>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</si>
  <si>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</si>
  <si>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</si>
  <si>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</si>
  <si>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</si>
  <si>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</si>
  <si>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</si>
  <si>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</si>
  <si>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</si>
  <si>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</si>
  <si>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</si>
  <si>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</si>
  <si>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</si>
  <si>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</si>
  <si>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</si>
  <si>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</si>
  <si>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</si>
  <si>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</si>
  <si>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</si>
  <si>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</si>
  <si>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</si>
  <si>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</si>
  <si>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</si>
  <si>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</si>
  <si>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</si>
  <si>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</si>
  <si>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</si>
  <si>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</si>
  <si>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</si>
  <si>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</si>
  <si>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</si>
  <si>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</si>
  <si>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</si>
  <si>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</si>
  <si>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</si>
  <si>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</si>
  <si>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</si>
  <si>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</si>
  <si>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</si>
  <si>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</si>
  <si>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</si>
  <si>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</si>
  <si>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</si>
  <si>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</si>
  <si>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</si>
  <si>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</si>
  <si>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</si>
  <si>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</si>
  <si>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</si>
  <si>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</si>
  <si>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</si>
  <si>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</si>
  <si>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</si>
  <si>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</si>
  <si>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</si>
  <si>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</si>
  <si>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</si>
  <si>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</si>
  <si>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</si>
  <si>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</si>
  <si>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</si>
  <si>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</si>
  <si>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</si>
  <si>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</si>
  <si>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</si>
  <si>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</si>
  <si>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</si>
  <si>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</si>
  <si>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</si>
  <si>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</si>
  <si>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</si>
  <si>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</si>
  <si>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</si>
  <si>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</si>
  <si>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</si>
  <si>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</si>
  <si>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</si>
  <si>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</si>
  <si>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</si>
  <si>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</si>
  <si>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</si>
  <si>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</si>
  <si>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</si>
  <si>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</si>
  <si>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</si>
  <si>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</si>
  <si>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</si>
  <si>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</si>
  <si>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</si>
  <si>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</si>
  <si>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</si>
  <si>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</si>
  <si>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</si>
  <si>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</si>
  <si>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</si>
  <si>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</si>
  <si>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</si>
  <si>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</si>
  <si>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</si>
  <si>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</si>
  <si>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</si>
  <si>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</si>
  <si>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</si>
  <si>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</si>
  <si>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</si>
  <si>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</si>
  <si>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</si>
  <si>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</si>
  <si>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</si>
  <si>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</si>
  <si>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</si>
  <si>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</si>
  <si>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</si>
  <si>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</si>
  <si>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</si>
  <si>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</si>
  <si>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</si>
  <si>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</si>
  <si>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</si>
  <si>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</si>
  <si>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</si>
  <si>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</si>
  <si>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</si>
  <si>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</si>
  <si>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</si>
  <si>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</si>
  <si>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</si>
  <si>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</si>
  <si>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</si>
  <si>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</si>
  <si>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</si>
  <si>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</si>
  <si>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</si>
  <si>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</si>
  <si>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</si>
  <si>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</si>
  <si>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</si>
  <si>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</si>
  <si>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</si>
  <si>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</si>
  <si>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</si>
  <si>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</si>
  <si>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</si>
  <si>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</si>
  <si>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</si>
  <si>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</si>
  <si>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</si>
  <si>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</si>
  <si>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</si>
  <si>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</si>
  <si>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</si>
  <si>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</si>
  <si>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</si>
  <si>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</si>
  <si>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</si>
  <si>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</si>
  <si>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</si>
  <si>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</si>
  <si>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</si>
  <si>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</si>
  <si>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</si>
  <si>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</si>
  <si>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</si>
  <si>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</si>
  <si>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</si>
  <si>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</si>
  <si>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</si>
  <si>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</si>
  <si>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</si>
  <si>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</si>
  <si>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</si>
  <si>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</si>
  <si>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</si>
  <si>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</si>
  <si>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</si>
  <si>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</si>
  <si>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</si>
  <si>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</si>
  <si>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</si>
  <si>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</si>
  <si>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</si>
  <si>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</si>
  <si>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</si>
  <si>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</si>
  <si>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</si>
  <si>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</si>
  <si>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</si>
  <si>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</si>
  <si>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</si>
  <si>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</si>
  <si>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</si>
  <si>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</si>
  <si>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</si>
  <si>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</si>
  <si>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</si>
  <si>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</si>
  <si>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</si>
  <si>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</si>
  <si>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</si>
  <si>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</si>
  <si>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</si>
  <si>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</si>
  <si>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</si>
  <si>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</si>
  <si>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</si>
  <si>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</si>
  <si>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</si>
  <si>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</si>
  <si>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</si>
  <si>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</si>
  <si>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</si>
  <si>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</si>
  <si>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</si>
  <si>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</si>
  <si>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</si>
  <si>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</si>
  <si>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</si>
  <si>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</si>
  <si>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</si>
  <si>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</si>
  <si>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</si>
  <si>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</si>
  <si>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</si>
  <si>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</si>
  <si>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</si>
  <si>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</si>
  <si>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</si>
  <si>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</si>
  <si>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</si>
  <si>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</si>
  <si>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</si>
  <si>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</si>
  <si>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</si>
  <si>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</si>
  <si>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</si>
  <si>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</si>
  <si>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</si>
  <si>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</si>
  <si>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</si>
  <si>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</si>
  <si>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</si>
  <si>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</si>
  <si>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</si>
  <si>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</si>
  <si>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</si>
  <si>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</si>
  <si>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</si>
  <si>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</si>
  <si>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</si>
  <si>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</si>
  <si>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</si>
  <si>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</si>
  <si>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</si>
  <si>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</si>
  <si>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</si>
  <si>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</si>
  <si>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</si>
  <si>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</si>
  <si>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</si>
  <si>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</si>
  <si>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</si>
  <si>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</si>
  <si>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</si>
  <si>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</si>
  <si>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</si>
  <si>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</si>
  <si>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</si>
  <si>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</si>
  <si>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</si>
  <si>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</si>
  <si>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</si>
  <si>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</si>
  <si>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</si>
  <si>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</si>
  <si>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</si>
  <si>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</si>
  <si>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</si>
  <si>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</si>
  <si>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</si>
  <si>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</si>
  <si>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</si>
  <si>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</si>
  <si>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</si>
  <si>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</si>
  <si>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</si>
  <si>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</si>
  <si>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</si>
  <si>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</si>
  <si>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</si>
  <si>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</si>
  <si>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</si>
  <si>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</si>
  <si>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</si>
  <si>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</si>
  <si>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</si>
  <si>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</si>
  <si>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</si>
  <si>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</si>
  <si>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</si>
  <si>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</si>
  <si>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</si>
  <si>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</si>
  <si>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</si>
  <si>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</si>
  <si>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</si>
  <si>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</si>
  <si>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</si>
  <si>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</si>
  <si>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</si>
  <si>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</si>
  <si>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</si>
  <si>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</si>
  <si>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</si>
  <si>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</si>
  <si>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</si>
  <si>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</si>
  <si>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</si>
  <si>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</si>
  <si>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</si>
  <si>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</si>
  <si>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</si>
  <si>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</si>
  <si>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</si>
  <si>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</si>
  <si>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</si>
  <si>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</si>
  <si>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</si>
  <si>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</si>
  <si>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</si>
  <si>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</si>
  <si>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</si>
  <si>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</si>
  <si>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</si>
  <si>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</si>
  <si>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</si>
  <si>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</si>
  <si>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</si>
  <si>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</si>
  <si>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</si>
  <si>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</si>
  <si>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</si>
  <si>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</si>
  <si>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</si>
  <si>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</si>
  <si>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</si>
  <si>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</si>
  <si>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</si>
  <si>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</si>
  <si>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</si>
  <si>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</si>
  <si>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</si>
  <si>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</si>
  <si>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</si>
  <si>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</si>
  <si>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</si>
  <si>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</si>
  <si>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</si>
  <si>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</si>
  <si>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</si>
  <si>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</si>
  <si>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</si>
  <si>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</si>
  <si>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</si>
  <si>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</si>
  <si>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</si>
  <si>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</si>
  <si>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</si>
  <si>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</si>
  <si>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</si>
  <si>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</si>
  <si>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</si>
  <si>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</si>
  <si>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</si>
  <si>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</si>
  <si>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</si>
  <si>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</si>
  <si>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</si>
  <si>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</si>
  <si>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</si>
  <si>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</si>
  <si>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</si>
  <si>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</si>
  <si>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</si>
  <si>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</si>
  <si>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</si>
  <si>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</si>
  <si>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</si>
  <si>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</si>
  <si>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</si>
  <si>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</si>
  <si>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</si>
  <si>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</si>
  <si>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</si>
  <si>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</si>
  <si>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</si>
  <si>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</si>
  <si>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</si>
  <si>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</si>
  <si>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</si>
  <si>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</si>
  <si>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</si>
  <si>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</si>
  <si>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</si>
  <si>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</si>
  <si>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</si>
  <si>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</si>
  <si>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</si>
  <si>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</si>
  <si>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</si>
  <si>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</si>
  <si>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</si>
  <si>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</si>
  <si>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</si>
  <si>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</si>
  <si>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</si>
  <si>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</si>
  <si>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</si>
  <si>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</si>
  <si>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</si>
  <si>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</si>
  <si>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</si>
  <si>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</si>
  <si>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</si>
  <si>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</si>
  <si>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</si>
  <si>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</si>
  <si>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</si>
  <si>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</si>
  <si>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</si>
  <si>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</si>
  <si>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</si>
  <si>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</si>
  <si>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</si>
  <si>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</si>
  <si>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</si>
  <si>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</si>
  <si>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</si>
  <si>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</si>
  <si>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</si>
  <si>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</si>
  <si>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</si>
  <si>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</si>
  <si>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</si>
  <si>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</si>
  <si>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</si>
  <si>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</si>
  <si>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</si>
  <si>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</si>
  <si>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</si>
  <si>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</si>
  <si>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</si>
  <si>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</si>
  <si>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</si>
  <si>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</si>
  <si>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</si>
  <si>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</si>
  <si>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</si>
  <si>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</si>
  <si>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</si>
  <si>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</si>
  <si>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</si>
  <si>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</si>
  <si>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</si>
  <si>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</si>
  <si>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</si>
  <si>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</si>
  <si>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</si>
  <si>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</si>
  <si>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</si>
  <si>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</si>
  <si>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</si>
  <si>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</si>
  <si>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</si>
  <si>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</si>
  <si>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</si>
  <si>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</si>
  <si>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</si>
  <si>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</si>
  <si>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</si>
  <si>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</si>
  <si>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</si>
  <si>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</si>
  <si>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</si>
  <si>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</si>
  <si>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</si>
  <si>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</si>
  <si>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</si>
  <si>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</si>
  <si>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</si>
  <si>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</si>
  <si>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</si>
  <si>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</si>
  <si>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</si>
  <si>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</si>
  <si>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</si>
  <si>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</si>
  <si>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</si>
  <si>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</si>
  <si>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</si>
  <si>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</si>
  <si>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</si>
  <si>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</si>
  <si>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</si>
  <si>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</si>
  <si>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</si>
  <si>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</si>
  <si>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</si>
  <si>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</si>
  <si>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</si>
  <si>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</si>
  <si>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</si>
  <si>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</si>
  <si>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</si>
  <si>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</si>
  <si>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</si>
  <si>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</si>
  <si>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</si>
  <si>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</si>
  <si>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</si>
  <si>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</si>
  <si>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</si>
  <si>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</si>
  <si>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</si>
  <si>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</si>
  <si>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</si>
  <si>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</si>
  <si>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</si>
  <si>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</si>
  <si>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</si>
  <si>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</si>
  <si>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</si>
  <si>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</si>
  <si>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</si>
  <si>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</si>
  <si>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</si>
  <si>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</si>
  <si>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</si>
  <si>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</si>
  <si>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</si>
  <si>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</si>
  <si>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</si>
  <si>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</si>
  <si>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</si>
  <si>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</si>
  <si>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</si>
  <si>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</si>
  <si>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</si>
  <si>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</si>
  <si>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</si>
  <si>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</si>
  <si>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</si>
  <si>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</si>
  <si>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</si>
  <si>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</si>
  <si>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</si>
  <si>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</si>
  <si>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</si>
  <si>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</si>
  <si>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</si>
  <si>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</si>
  <si>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</si>
  <si>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</si>
  <si>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</si>
  <si>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</si>
  <si>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</si>
  <si>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</si>
  <si>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</si>
  <si>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</si>
  <si>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</si>
  <si>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</si>
  <si>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</si>
  <si>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</si>
  <si>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</si>
  <si>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</si>
  <si>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</si>
  <si>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</si>
  <si>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</si>
  <si>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</si>
  <si>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</si>
  <si>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</si>
  <si>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</si>
  <si>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</si>
  <si>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</si>
  <si>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</si>
  <si>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</si>
  <si>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</si>
  <si>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</si>
  <si>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</si>
  <si>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</si>
  <si>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</si>
  <si>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</si>
  <si>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</si>
  <si>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</si>
  <si>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</si>
  <si>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</si>
  <si>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</si>
  <si>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</si>
  <si>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</si>
  <si>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</si>
  <si>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</si>
  <si>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</si>
  <si>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</si>
  <si>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</si>
  <si>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</si>
  <si>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</si>
  <si>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</si>
  <si>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</si>
  <si>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</si>
  <si>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</si>
  <si>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</si>
  <si>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</si>
  <si>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</si>
  <si>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</si>
  <si>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</si>
  <si>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</si>
  <si>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</si>
  <si>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</si>
  <si>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</si>
  <si>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</si>
  <si>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</si>
  <si>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</si>
  <si>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</si>
  <si>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</si>
  <si>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</si>
  <si>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</si>
  <si>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</si>
  <si>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</si>
  <si>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</si>
  <si>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</si>
  <si>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</si>
  <si>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</si>
  <si>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</si>
  <si>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</si>
  <si>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</si>
  <si>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</si>
  <si>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</si>
  <si>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</si>
  <si>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</si>
  <si>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</si>
  <si>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</si>
  <si>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</si>
  <si>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</si>
  <si>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</si>
  <si>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</si>
  <si>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</si>
  <si>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</si>
  <si>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</si>
  <si>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</si>
  <si>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</si>
  <si>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</si>
  <si>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</si>
  <si>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</si>
  <si>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</si>
  <si>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</si>
  <si>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</si>
  <si>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</si>
  <si>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</si>
  <si>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</si>
  <si>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</si>
  <si>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</si>
  <si>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</si>
  <si>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</si>
  <si>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</si>
  <si>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</si>
  <si>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</si>
  <si>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</si>
  <si>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</si>
  <si>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</si>
  <si>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</si>
  <si>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</si>
  <si>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</si>
  <si>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</si>
  <si>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</si>
  <si>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</si>
  <si>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</si>
  <si>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</si>
  <si>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</si>
  <si>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</si>
  <si>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</si>
  <si>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</si>
  <si>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</si>
  <si>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</si>
  <si>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</si>
  <si>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</si>
  <si>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</si>
  <si>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</si>
  <si>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</si>
  <si>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</si>
  <si>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</si>
  <si>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</si>
  <si>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</si>
  <si>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</si>
  <si>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</si>
  <si>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</si>
  <si>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</si>
  <si>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</si>
  <si>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</si>
  <si>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</si>
  <si>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</si>
  <si>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</si>
  <si>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</si>
  <si>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</si>
  <si>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</si>
  <si>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</si>
  <si>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</si>
  <si>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</si>
  <si>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</si>
  <si>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</si>
  <si>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</si>
  <si>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</si>
  <si>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</si>
  <si>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</si>
  <si>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</si>
  <si>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</si>
  <si>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</si>
  <si>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</si>
  <si>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</si>
  <si>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</si>
  <si>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</si>
  <si>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</si>
  <si>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</si>
  <si>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</si>
  <si>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</si>
  <si>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</si>
  <si>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</si>
  <si>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</si>
  <si>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</si>
  <si>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</si>
  <si>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</si>
  <si>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</si>
  <si>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</si>
  <si>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</si>
  <si>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</si>
  <si>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</si>
  <si>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</si>
  <si>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</si>
  <si>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</si>
  <si>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</si>
  <si>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</si>
  <si>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</si>
  <si>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</si>
  <si>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</si>
  <si>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</si>
  <si>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</si>
  <si>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</si>
  <si>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</si>
  <si>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</si>
  <si>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</si>
  <si>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</si>
  <si>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</si>
  <si>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</si>
  <si>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</si>
  <si>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</si>
  <si>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</si>
  <si>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</si>
  <si>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</si>
  <si>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</si>
  <si>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</si>
  <si>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</si>
  <si>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</si>
  <si>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</si>
  <si>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</si>
  <si>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</si>
  <si>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</si>
  <si>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</si>
  <si>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</si>
  <si>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</si>
  <si>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</si>
  <si>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</si>
  <si>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</si>
  <si>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</si>
  <si>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</si>
  <si>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</si>
  <si>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</si>
  <si>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</si>
  <si>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</si>
  <si>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</si>
  <si>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</si>
  <si>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</si>
  <si>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</si>
  <si>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</si>
  <si>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</si>
  <si>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</si>
  <si>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</si>
  <si>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</si>
  <si>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</si>
  <si>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</si>
  <si>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</si>
  <si>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</si>
  <si>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</si>
  <si>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</si>
  <si>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</si>
  <si>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</si>
  <si>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</si>
  <si>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</si>
  <si>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</si>
  <si>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</si>
  <si>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</si>
  <si>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</si>
  <si>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</si>
  <si>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</si>
  <si>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</si>
  <si>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</si>
  <si>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</si>
  <si>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</si>
  <si>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</si>
  <si>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</si>
  <si>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</si>
  <si>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</si>
  <si>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</si>
  <si>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</si>
  <si>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</si>
  <si>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</si>
  <si>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</si>
  <si>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</si>
  <si>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</si>
  <si>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</si>
  <si>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</si>
  <si>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</si>
  <si>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</si>
  <si>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</si>
  <si>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</si>
  <si>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</si>
  <si>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</si>
  <si>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</si>
  <si>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</si>
  <si>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</si>
  <si>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</si>
  <si>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</si>
  <si>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</si>
  <si>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</si>
  <si>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</si>
  <si>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</si>
  <si>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</si>
  <si>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</si>
  <si>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</si>
  <si>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</si>
  <si>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</si>
  <si>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</si>
  <si>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</si>
  <si>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</si>
  <si>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</si>
  <si>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</si>
  <si>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</si>
  <si>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</si>
  <si>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</si>
  <si>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</si>
  <si>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</si>
  <si>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</si>
  <si>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</si>
  <si>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</si>
  <si>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</si>
  <si>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</si>
  <si>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</si>
  <si>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</si>
  <si>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</si>
  <si>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</si>
  <si>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</si>
  <si>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</si>
  <si>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</si>
  <si>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</si>
  <si>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</si>
  <si>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</si>
  <si>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</si>
  <si>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</si>
  <si>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</si>
  <si>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</si>
  <si>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</si>
  <si>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</si>
  <si>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</si>
  <si>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</si>
  <si>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</si>
  <si>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</si>
  <si>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</si>
  <si>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</si>
  <si>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</si>
  <si>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</si>
  <si>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</si>
  <si>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</si>
  <si>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</si>
  <si>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</si>
  <si>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</si>
  <si>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</si>
  <si>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</si>
  <si>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</si>
  <si>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</si>
  <si>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</si>
  <si>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</si>
  <si>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</si>
  <si>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</si>
  <si>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</si>
  <si>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</si>
  <si>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</si>
  <si>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</si>
  <si>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</si>
  <si>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</si>
  <si>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</si>
  <si>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</si>
  <si>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</si>
  <si>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</si>
  <si>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</si>
  <si>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</si>
  <si>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</si>
  <si>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</si>
  <si>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</si>
  <si>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</si>
  <si>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</si>
  <si>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</si>
  <si>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</si>
  <si>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</si>
  <si>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</si>
  <si>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</si>
  <si>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</si>
  <si>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</si>
  <si>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</si>
  <si>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</si>
  <si>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</si>
  <si>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</si>
  <si>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</si>
  <si>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</si>
  <si>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</si>
  <si>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</si>
  <si>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</si>
  <si>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</si>
  <si>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</si>
  <si>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</si>
  <si>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</si>
  <si>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</si>
  <si>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</si>
  <si>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</si>
  <si>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</si>
  <si>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</si>
  <si>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</si>
  <si>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</si>
  <si>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</si>
  <si>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</si>
  <si>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</si>
  <si>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</si>
  <si>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</si>
  <si>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</si>
  <si>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</si>
  <si>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</si>
  <si>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</si>
  <si>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</si>
  <si>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</si>
  <si>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</si>
  <si>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</si>
  <si>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</si>
  <si>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</si>
  <si>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</si>
  <si>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</si>
  <si>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</si>
  <si>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</si>
  <si>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</si>
  <si>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</si>
  <si>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</si>
  <si>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</si>
  <si>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</si>
  <si>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</si>
  <si>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</si>
  <si>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</si>
  <si>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</si>
  <si>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</si>
  <si>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</si>
  <si>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</si>
  <si>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</si>
  <si>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</si>
  <si>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</si>
  <si>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</si>
  <si>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</si>
  <si>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</si>
  <si>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</si>
  <si>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</si>
  <si>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</si>
  <si>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</si>
  <si>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</si>
  <si>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</si>
  <si>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</si>
  <si>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</si>
  <si>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</si>
  <si>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</si>
  <si>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</si>
  <si>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</si>
  <si>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</si>
  <si>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</si>
  <si>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</si>
  <si>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</si>
  <si>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</si>
  <si>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</si>
  <si>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</si>
  <si>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</si>
  <si>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</si>
  <si>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</si>
  <si>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</si>
  <si>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</si>
  <si>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</si>
  <si>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</si>
  <si>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</si>
  <si>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</si>
  <si>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</si>
  <si>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</si>
  <si>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</si>
  <si>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</si>
  <si>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</si>
  <si>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</si>
  <si>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</si>
  <si>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</si>
  <si>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</si>
  <si>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</si>
  <si>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</si>
  <si>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</si>
  <si>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</si>
  <si>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</si>
  <si>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</si>
  <si>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</si>
  <si>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</si>
  <si>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</si>
  <si>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</si>
  <si>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</si>
  <si>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</si>
  <si>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</si>
  <si>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</si>
  <si>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</si>
  <si>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</si>
  <si>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</si>
  <si>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</si>
  <si>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</si>
  <si>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</si>
  <si>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</si>
  <si>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</si>
  <si>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</si>
  <si>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</si>
  <si>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</si>
  <si>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</si>
  <si>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</si>
  <si>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</si>
  <si>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</si>
  <si>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</si>
  <si>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</si>
  <si>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</si>
  <si>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</si>
  <si>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</si>
  <si>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</si>
  <si>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</si>
  <si>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</si>
  <si>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</si>
  <si>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</si>
  <si>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</si>
  <si>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</si>
  <si>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</si>
  <si>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</si>
  <si>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</si>
  <si>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</si>
  <si>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</si>
  <si>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</si>
  <si>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</si>
  <si>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</si>
  <si>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</si>
  <si>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</si>
  <si>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</si>
  <si>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</si>
  <si>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</si>
  <si>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</si>
  <si>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</si>
  <si>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</si>
  <si>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</si>
  <si>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</si>
  <si>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</si>
  <si>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</si>
  <si>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</si>
  <si>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</si>
  <si>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</si>
  <si>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</si>
  <si>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</si>
  <si>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</si>
  <si>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</si>
  <si>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</si>
  <si>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</si>
  <si>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</si>
  <si>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</si>
  <si>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</si>
  <si>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</si>
  <si>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</si>
  <si>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</si>
  <si>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</si>
  <si>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</si>
  <si>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</si>
  <si>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</si>
  <si>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</si>
  <si>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</si>
  <si>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</si>
  <si>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</si>
  <si>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</si>
  <si>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</si>
  <si>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</si>
  <si>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</si>
  <si>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</si>
  <si>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</si>
  <si>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</si>
  <si>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</si>
  <si>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</si>
  <si>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</si>
  <si>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</si>
  <si>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</si>
  <si>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</si>
  <si>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</si>
  <si>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</si>
  <si>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</si>
  <si>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</si>
  <si>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</si>
  <si>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</si>
  <si>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</si>
  <si>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</si>
  <si>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</si>
  <si>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</si>
  <si>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</si>
  <si>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</si>
  <si>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</si>
  <si>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</si>
  <si>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</si>
  <si>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</si>
  <si>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</si>
  <si>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</si>
  <si>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</si>
  <si>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</si>
  <si>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</si>
  <si>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</si>
  <si>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</si>
  <si>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</si>
  <si>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</si>
  <si>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</si>
  <si>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</si>
  <si>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</si>
  <si>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</si>
  <si>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</si>
  <si>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</si>
  <si>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</si>
  <si>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</si>
  <si>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</si>
  <si>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</si>
  <si>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</si>
  <si>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</si>
  <si>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</si>
  <si>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</si>
  <si>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</si>
  <si>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</si>
  <si>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</si>
  <si>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</si>
  <si>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</si>
  <si>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</si>
  <si>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</si>
  <si>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</si>
  <si>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</si>
  <si>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</si>
  <si>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</si>
  <si>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</si>
  <si>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</si>
  <si>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</si>
  <si>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</si>
  <si>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</si>
  <si>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</si>
  <si>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</si>
  <si>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</si>
  <si>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</si>
  <si>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</si>
  <si>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</si>
  <si>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</si>
  <si>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</si>
  <si>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</si>
  <si>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</si>
  <si>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</si>
  <si>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</si>
  <si>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</si>
  <si>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</si>
  <si>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</si>
  <si>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</si>
  <si>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</si>
  <si>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</si>
  <si>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</si>
  <si>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</si>
  <si>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</si>
  <si>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</si>
  <si>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</si>
  <si>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</si>
  <si>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</si>
  <si>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</si>
  <si>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</si>
  <si>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</si>
  <si>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</si>
  <si>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</si>
  <si>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</si>
  <si>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</si>
  <si>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</si>
  <si>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</si>
  <si>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</si>
  <si>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</si>
  <si>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</si>
  <si>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</si>
  <si>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</si>
  <si>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</si>
  <si>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</si>
  <si>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</si>
  <si>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</si>
  <si>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</si>
  <si>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</si>
  <si>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</si>
  <si>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</si>
  <si>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</si>
  <si>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</si>
  <si>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</si>
  <si>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</si>
  <si>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</si>
  <si>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</si>
  <si>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</si>
  <si>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</si>
  <si>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</si>
  <si>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</si>
  <si>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</si>
  <si>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</si>
  <si>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</si>
  <si>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</si>
  <si>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</si>
  <si>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</si>
  <si>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</si>
  <si>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</si>
  <si>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</si>
  <si>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</si>
  <si>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</si>
  <si>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</si>
  <si>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</si>
  <si>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</si>
  <si>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</si>
  <si>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</si>
  <si>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</si>
  <si>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</si>
  <si>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</si>
  <si>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</si>
  <si>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</si>
  <si>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</si>
  <si>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</si>
  <si>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</si>
  <si>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</si>
  <si>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</si>
  <si>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</si>
  <si>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</si>
  <si>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</si>
  <si>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</si>
  <si>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</si>
  <si>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</si>
  <si>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</si>
  <si>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</si>
  <si>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</si>
  <si>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</si>
  <si>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</si>
  <si>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</si>
  <si>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</si>
  <si>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</si>
  <si>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</si>
  <si>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</si>
  <si>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</si>
  <si>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</si>
  <si>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</si>
  <si>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</si>
  <si>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</si>
  <si>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</si>
  <si>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</si>
  <si>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</si>
  <si>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</si>
  <si>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</si>
  <si>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</si>
  <si>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</si>
  <si>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</si>
  <si>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</si>
  <si>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</si>
  <si>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</si>
  <si>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</si>
  <si>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</si>
  <si>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</si>
  <si>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</si>
  <si>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</si>
  <si>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</si>
  <si>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</si>
  <si>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</si>
  <si>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</si>
  <si>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</si>
  <si>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</si>
  <si>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</si>
  <si>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</si>
  <si>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</si>
  <si>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</si>
  <si>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</si>
  <si>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</si>
  <si>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</si>
  <si>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</si>
  <si>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</si>
  <si>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</si>
  <si>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</si>
  <si>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</si>
  <si>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</si>
  <si>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</si>
  <si>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</si>
  <si>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</si>
  <si>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</si>
  <si>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</si>
  <si>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</si>
  <si>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</si>
  <si>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</si>
  <si>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</si>
  <si>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</si>
  <si>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</si>
  <si>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</si>
  <si>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</si>
  <si>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</si>
  <si>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</si>
  <si>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</si>
  <si>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</si>
  <si>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</si>
  <si>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</si>
  <si>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</si>
  <si>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</si>
  <si>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</si>
  <si>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</si>
  <si>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</si>
  <si>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</si>
  <si>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</si>
  <si>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</si>
  <si>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</si>
  <si>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</si>
  <si>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</si>
  <si>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</si>
  <si>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</si>
  <si>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</si>
  <si>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</si>
  <si>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</si>
  <si>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</si>
  <si>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</si>
  <si>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</si>
  <si>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</si>
  <si>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</si>
  <si>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</si>
  <si>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</si>
  <si>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</si>
  <si>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</si>
  <si>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</si>
  <si>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</si>
  <si>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</si>
  <si>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</si>
  <si>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</si>
  <si>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</si>
  <si>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</si>
  <si>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</si>
  <si>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</si>
  <si>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</si>
  <si>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</si>
  <si>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</si>
  <si>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</si>
  <si>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</si>
  <si>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</si>
  <si>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</si>
  <si>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</si>
  <si>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</si>
  <si>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</si>
  <si>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</si>
  <si>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</si>
  <si>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</si>
  <si>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</si>
  <si>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</si>
  <si>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</si>
  <si>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</si>
  <si>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</si>
  <si>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</si>
  <si>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</si>
  <si>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</si>
  <si>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</si>
  <si>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</si>
  <si>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</si>
  <si>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</si>
  <si>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</si>
  <si>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</si>
  <si>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</si>
  <si>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</si>
  <si>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</si>
  <si>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</si>
  <si>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</si>
  <si>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</si>
  <si>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</si>
  <si>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</si>
  <si>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</si>
  <si>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</si>
  <si>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</si>
  <si>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</si>
  <si>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</si>
  <si>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</si>
  <si>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</si>
  <si>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</si>
  <si>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</si>
  <si>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</si>
  <si>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</si>
  <si>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</si>
  <si>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</si>
  <si>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</si>
  <si>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</si>
  <si>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</si>
  <si>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</si>
  <si>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</si>
  <si>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</si>
  <si>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</si>
  <si>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</si>
  <si>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</si>
  <si>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</si>
  <si>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</si>
  <si>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</si>
  <si>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</si>
  <si>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</si>
  <si>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</si>
  <si>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</si>
  <si>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</si>
  <si>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</si>
  <si>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</si>
  <si>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</si>
  <si>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</si>
  <si>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</si>
  <si>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</si>
  <si>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</si>
  <si>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</si>
  <si>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</si>
  <si>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</si>
  <si>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</si>
  <si>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</si>
  <si>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</si>
  <si>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</si>
  <si>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</si>
  <si>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</si>
  <si>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</si>
  <si>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</si>
  <si>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</si>
  <si>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</si>
  <si>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</si>
  <si>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</si>
  <si>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</si>
  <si>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</si>
  <si>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</si>
  <si>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</si>
  <si>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</si>
  <si>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</si>
  <si>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</si>
  <si>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</si>
  <si>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</si>
  <si>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</si>
  <si>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</si>
  <si>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</si>
  <si>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</si>
  <si>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</si>
  <si>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</si>
  <si>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</si>
  <si>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</si>
  <si>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</si>
  <si>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</si>
  <si>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</si>
  <si>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</si>
  <si>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</si>
  <si>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</si>
  <si>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</si>
  <si>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</si>
  <si>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</si>
  <si>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</si>
  <si>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</si>
  <si>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</si>
  <si>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</si>
  <si>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</si>
  <si>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</si>
  <si>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</si>
  <si>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</si>
  <si>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</si>
  <si>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</si>
  <si>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</si>
  <si>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</si>
  <si>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</si>
  <si>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</si>
  <si>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</si>
  <si>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</si>
  <si>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</si>
  <si>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</si>
  <si>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</si>
  <si>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</si>
  <si>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</si>
  <si>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</si>
  <si>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</si>
  <si>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</si>
  <si>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</si>
  <si>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</si>
  <si>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</si>
  <si>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</si>
  <si>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</si>
  <si>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</si>
  <si>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</si>
  <si>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</si>
  <si>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</si>
  <si>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</si>
  <si>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</si>
  <si>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</si>
  <si>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</si>
  <si>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</si>
  <si>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</si>
  <si>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</si>
  <si>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</si>
  <si>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</si>
  <si>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</si>
  <si>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</si>
  <si>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</si>
  <si>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</si>
  <si>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</si>
  <si>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</si>
  <si>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</si>
  <si>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</si>
  <si>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</si>
  <si>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</si>
  <si>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</si>
  <si>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</si>
  <si>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</si>
  <si>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</si>
  <si>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</si>
  <si>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</si>
  <si>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</si>
  <si>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</si>
  <si>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</si>
  <si>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</si>
  <si>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</si>
  <si>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</si>
  <si>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</si>
  <si>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</si>
  <si>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</si>
  <si>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</si>
  <si>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</si>
  <si>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</si>
  <si>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</si>
  <si>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</si>
  <si>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</si>
  <si>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</si>
  <si>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</si>
  <si>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</si>
  <si>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</si>
  <si>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</si>
  <si>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</si>
  <si>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</si>
  <si>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</si>
  <si>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</si>
  <si>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</si>
  <si>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</si>
  <si>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</si>
  <si>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</si>
  <si>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</si>
  <si>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</si>
  <si>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</si>
  <si>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</si>
  <si>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</si>
  <si>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</si>
  <si>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</si>
  <si>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</si>
  <si>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</si>
  <si>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</si>
  <si>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</si>
  <si>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</si>
  <si>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</si>
  <si>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</si>
  <si>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</si>
  <si>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</si>
  <si>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</si>
  <si>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</si>
  <si>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</si>
  <si>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</si>
  <si>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</si>
  <si>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</si>
  <si>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</si>
  <si>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</si>
  <si>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</si>
  <si>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</si>
  <si>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</si>
  <si>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</si>
  <si>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</si>
  <si>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</si>
  <si>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</si>
  <si>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</si>
  <si>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</si>
  <si>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</si>
  <si>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</si>
  <si>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</si>
  <si>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</si>
  <si>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</si>
  <si>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</si>
  <si>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</si>
  <si>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</si>
  <si>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</si>
  <si>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</si>
  <si>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</si>
  <si>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</si>
  <si>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</si>
  <si>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</si>
  <si>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</si>
  <si>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</si>
  <si>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</si>
  <si>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</si>
  <si>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</si>
  <si>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</si>
  <si>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</si>
  <si>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</si>
  <si>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</si>
  <si>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</si>
  <si>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</si>
  <si>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</si>
  <si>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</si>
  <si>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</si>
  <si>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</si>
  <si>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</si>
  <si>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</si>
  <si>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</si>
  <si>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</si>
  <si>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</si>
  <si>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</si>
  <si>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</si>
  <si>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</si>
  <si>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</si>
  <si>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</si>
  <si>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</si>
  <si>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</si>
  <si>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</si>
  <si>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</si>
  <si>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</si>
  <si>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</si>
  <si>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</si>
  <si>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</si>
  <si>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</si>
  <si>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</si>
  <si>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</si>
  <si>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</si>
  <si>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</si>
  <si>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</si>
  <si>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</si>
  <si>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</si>
  <si>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</si>
  <si>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</si>
  <si>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</si>
  <si>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</si>
  <si>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</si>
  <si>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</si>
  <si>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</si>
  <si>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</si>
  <si>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</si>
  <si>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</si>
  <si>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</si>
  <si>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</si>
  <si>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</si>
  <si>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</si>
  <si>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</si>
  <si>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</si>
  <si>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</si>
  <si>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</si>
  <si>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</si>
  <si>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</si>
  <si>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</si>
  <si>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</si>
  <si>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</si>
  <si>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</si>
  <si>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</si>
  <si>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</si>
  <si>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</si>
  <si>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</si>
  <si>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</si>
  <si>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</si>
  <si>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</si>
  <si>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</si>
  <si>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</si>
  <si>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</si>
  <si>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</si>
  <si>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</si>
  <si>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</si>
  <si>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</si>
  <si>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</si>
  <si>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</si>
  <si>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</si>
  <si>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</si>
  <si>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</si>
  <si>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</si>
  <si>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</si>
  <si>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</si>
  <si>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</si>
  <si>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</si>
  <si>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</si>
  <si>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</si>
  <si>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</si>
  <si>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</si>
  <si>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</si>
  <si>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</si>
  <si>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</si>
  <si>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</si>
  <si>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</si>
  <si>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</si>
  <si>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</si>
  <si>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</si>
  <si>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</si>
  <si>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</si>
  <si>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</si>
  <si>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</si>
  <si>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</si>
  <si>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</si>
  <si>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</si>
  <si>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</si>
  <si>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</si>
  <si>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</si>
  <si>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</si>
  <si>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</si>
  <si>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</si>
  <si>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</si>
  <si>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</si>
  <si>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</si>
  <si>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</si>
  <si>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</si>
  <si>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</si>
  <si>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</si>
  <si>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</si>
  <si>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</si>
  <si>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</si>
  <si>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</si>
  <si>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</si>
  <si>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</si>
  <si>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</si>
  <si>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</si>
  <si>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</si>
  <si>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</si>
  <si>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</si>
  <si>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</si>
  <si>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</si>
  <si>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</si>
  <si>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</si>
  <si>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</si>
  <si>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</si>
  <si>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</si>
  <si>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</si>
  <si>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</si>
  <si>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</si>
  <si>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</si>
  <si>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</si>
  <si>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</si>
  <si>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</si>
  <si>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</si>
  <si>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</si>
  <si>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</si>
  <si>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</si>
  <si>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</si>
  <si>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</si>
  <si>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</si>
  <si>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</si>
  <si>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</si>
  <si>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</si>
  <si>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</si>
  <si>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</si>
  <si>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</si>
  <si>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</si>
  <si>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</si>
  <si>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</si>
  <si>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</si>
  <si>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</si>
  <si>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</si>
  <si>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</si>
  <si>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</si>
  <si>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</si>
  <si>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</si>
  <si>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</si>
  <si>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</si>
  <si>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</si>
  <si>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</si>
  <si>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</si>
  <si>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</si>
  <si>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</si>
  <si>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</si>
  <si>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</si>
  <si>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</si>
  <si>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</si>
  <si>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</si>
  <si>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</si>
  <si>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</si>
  <si>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</si>
  <si>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</si>
  <si>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</si>
  <si>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</si>
  <si>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</si>
  <si>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</si>
  <si>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</si>
  <si>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</si>
  <si>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</si>
  <si>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</si>
  <si>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</si>
  <si>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</si>
  <si>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</si>
  <si>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</si>
  <si>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</si>
  <si>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</si>
  <si>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</si>
  <si>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</si>
  <si>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</si>
  <si>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</si>
  <si>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</si>
  <si>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</si>
  <si>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</si>
  <si>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</si>
  <si>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</si>
  <si>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</si>
  <si>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</si>
  <si>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</si>
  <si>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</si>
  <si>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</si>
  <si>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</si>
  <si>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</si>
  <si>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</si>
  <si>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</si>
  <si>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</si>
  <si>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</si>
  <si>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</si>
  <si>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</si>
  <si>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</si>
  <si>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</si>
  <si>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</si>
  <si>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</si>
  <si>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</si>
  <si>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</si>
  <si>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</si>
  <si>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</si>
  <si>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</si>
  <si>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</si>
  <si>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</si>
  <si>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</si>
  <si>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</si>
  <si>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</si>
  <si>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</si>
  <si>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</si>
  <si>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</si>
  <si>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</si>
  <si>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</si>
  <si>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</si>
  <si>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</si>
  <si>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</si>
  <si>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</si>
  <si>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</si>
  <si>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</si>
  <si>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</si>
  <si>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</si>
  <si>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</si>
  <si>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</si>
  <si>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</si>
  <si>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</si>
  <si>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</si>
  <si>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</si>
  <si>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</si>
  <si>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</si>
  <si>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</si>
  <si>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</si>
  <si>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</si>
  <si>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</si>
  <si>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</si>
  <si>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</si>
  <si>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</si>
  <si>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</si>
  <si>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</si>
  <si>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</si>
  <si>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</si>
  <si>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</si>
  <si>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</si>
  <si>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</si>
  <si>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</si>
  <si>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</si>
  <si>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</si>
  <si>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</si>
  <si>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</si>
  <si>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</si>
  <si>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</si>
  <si>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</si>
  <si>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</si>
  <si>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</si>
  <si>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</si>
  <si>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</si>
  <si>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</si>
  <si>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</si>
  <si>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</si>
  <si>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</si>
  <si>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</si>
  <si>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</si>
  <si>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</si>
  <si>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</si>
  <si>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</si>
  <si>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</si>
  <si>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</si>
  <si>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</si>
  <si>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</si>
  <si>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</si>
  <si>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</si>
  <si>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</si>
  <si>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</si>
  <si>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</si>
  <si>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</si>
  <si>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</si>
  <si>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</si>
  <si>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</si>
  <si>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</si>
  <si>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</si>
  <si>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</si>
  <si>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</si>
  <si>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</si>
  <si>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</si>
  <si>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</si>
  <si>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</si>
  <si>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</si>
  <si>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</si>
  <si>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</si>
  <si>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</si>
  <si>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</si>
  <si>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</si>
  <si>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</si>
  <si>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</si>
  <si>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</si>
  <si>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</si>
  <si>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</si>
  <si>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</si>
  <si>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</si>
  <si>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</si>
  <si>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</si>
  <si>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</si>
  <si>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</si>
  <si>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</si>
  <si>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</si>
  <si>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</si>
  <si>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</si>
  <si>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</si>
  <si>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</si>
  <si>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</si>
  <si>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</si>
  <si>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</si>
  <si>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</si>
  <si>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</si>
  <si>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</si>
  <si>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</si>
  <si>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</si>
  <si>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</si>
  <si>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</si>
  <si>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</si>
  <si>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</si>
  <si>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</si>
  <si>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</si>
  <si>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</si>
  <si>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</si>
  <si>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</si>
  <si>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</si>
  <si>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</si>
  <si>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</si>
  <si>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</si>
  <si>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</si>
  <si>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</si>
  <si>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</si>
  <si>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</si>
  <si>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</si>
  <si>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</si>
  <si>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</si>
  <si>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</si>
  <si>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</si>
  <si>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</si>
  <si>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</si>
  <si>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</si>
  <si>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</si>
  <si>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</si>
  <si>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</si>
  <si>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</si>
  <si>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</si>
  <si>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</si>
  <si>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</si>
  <si>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</si>
  <si>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</si>
  <si>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</si>
  <si>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</si>
  <si>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</si>
  <si>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</si>
  <si>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</si>
  <si>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</si>
  <si>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</si>
  <si>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</si>
  <si>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</si>
  <si>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</si>
  <si>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</si>
  <si>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</si>
  <si>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</si>
  <si>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</si>
  <si>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</si>
  <si>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</si>
  <si>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</si>
  <si>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</si>
  <si>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</si>
  <si>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</si>
  <si>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</si>
  <si>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</si>
  <si>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</si>
  <si>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</si>
  <si>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</si>
  <si>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</si>
  <si>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</si>
  <si>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</si>
  <si>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</si>
  <si>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</si>
  <si>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</si>
  <si>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</si>
  <si>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</si>
  <si>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</si>
  <si>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</si>
  <si>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</si>
  <si>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</si>
  <si>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</si>
  <si>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</si>
  <si>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</si>
  <si>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</si>
  <si>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</si>
  <si>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</si>
  <si>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</si>
  <si>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</si>
  <si>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</si>
  <si>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</si>
  <si>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</si>
  <si>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</si>
  <si>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</si>
  <si>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</si>
  <si>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</si>
  <si>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</si>
  <si>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</si>
  <si>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</si>
  <si>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</si>
  <si>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</si>
  <si>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</si>
  <si>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</si>
  <si>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</si>
  <si>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</si>
  <si>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</si>
  <si>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</si>
  <si>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</si>
  <si>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</si>
  <si>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</si>
  <si>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</si>
  <si>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</si>
  <si>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</si>
  <si>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</si>
  <si>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</si>
  <si>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</si>
  <si>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</si>
  <si>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</si>
  <si>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</si>
  <si>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</si>
  <si>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</si>
  <si>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</si>
  <si>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</si>
  <si>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</si>
  <si>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</si>
  <si>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</si>
  <si>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</si>
  <si>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</si>
  <si>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</si>
  <si>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</si>
  <si>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</si>
  <si>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</si>
  <si>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</si>
  <si>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</si>
  <si>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</si>
  <si>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</si>
  <si>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</si>
  <si>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</si>
  <si>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</si>
  <si>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</si>
  <si>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</si>
  <si>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</si>
  <si>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</si>
  <si>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</si>
  <si>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</si>
  <si>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</si>
  <si>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</si>
  <si>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</si>
  <si>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</si>
  <si>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</si>
  <si>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</si>
  <si>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</si>
  <si>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</si>
  <si>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</si>
  <si>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</si>
  <si>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</si>
  <si>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</si>
  <si>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</si>
  <si>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</si>
  <si>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</si>
  <si>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</si>
  <si>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</si>
  <si>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</si>
  <si>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</si>
  <si>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</si>
  <si>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</si>
  <si>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</si>
  <si>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</si>
  <si>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</si>
  <si>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</si>
  <si>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</si>
  <si>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</si>
  <si>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</si>
  <si>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</si>
  <si>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</si>
  <si>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</si>
  <si>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</si>
  <si>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</si>
  <si>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</si>
  <si>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</si>
  <si>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</si>
  <si>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</si>
  <si>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</si>
  <si>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</si>
  <si>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</si>
  <si>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</si>
  <si>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</si>
  <si>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</si>
  <si>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</si>
  <si>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</si>
  <si>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</si>
  <si>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</si>
  <si>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</si>
  <si>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</si>
  <si>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</si>
  <si>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</si>
  <si>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</si>
  <si>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</si>
  <si>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</si>
  <si>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</si>
  <si>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</si>
  <si>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</si>
  <si>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</si>
  <si>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</si>
  <si>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</si>
  <si>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</si>
  <si>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</si>
  <si>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</si>
  <si>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</si>
  <si>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</si>
  <si>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</si>
  <si>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</si>
  <si>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</si>
  <si>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</si>
  <si>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</si>
  <si>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</si>
  <si>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</si>
  <si>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</si>
  <si>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</si>
  <si>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</si>
  <si>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</si>
  <si>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</si>
  <si>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</si>
  <si>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</si>
  <si>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</si>
  <si>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</si>
  <si>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</si>
  <si>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</si>
  <si>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</si>
  <si>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</si>
  <si>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</si>
  <si>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</si>
  <si>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</si>
  <si>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</si>
  <si>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</si>
  <si>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</si>
  <si>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</si>
  <si>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</si>
  <si>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</si>
  <si>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</si>
  <si>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</si>
  <si>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</si>
  <si>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</si>
  <si>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</si>
  <si>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</si>
  <si>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</si>
  <si>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</si>
  <si>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</si>
  <si>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</si>
  <si>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</si>
  <si>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</si>
  <si>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</si>
  <si>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</si>
  <si>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</si>
  <si>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</si>
  <si>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</si>
  <si>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</si>
  <si>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</si>
  <si>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</si>
  <si>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</si>
  <si>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</si>
  <si>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</si>
  <si>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</si>
  <si>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</si>
  <si>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</si>
  <si>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</si>
  <si>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</si>
  <si>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</si>
  <si>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</si>
  <si>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</si>
  <si>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</si>
  <si>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</si>
  <si>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</si>
  <si>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</si>
  <si>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</si>
  <si>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</si>
  <si>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</si>
  <si>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</si>
  <si>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</si>
  <si>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</si>
  <si>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</si>
  <si>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</si>
  <si>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</si>
  <si>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</si>
  <si>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</si>
  <si>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</si>
  <si>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</si>
  <si>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</si>
  <si>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</si>
  <si>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</si>
  <si>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</si>
  <si>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</si>
  <si>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</si>
  <si>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</si>
  <si>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</si>
  <si>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</si>
  <si>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</si>
  <si>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</si>
  <si>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</si>
  <si>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</si>
  <si>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</si>
  <si>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</si>
  <si>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</si>
  <si>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</si>
  <si>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</si>
  <si>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</si>
  <si>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</si>
  <si>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</si>
  <si>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</si>
  <si>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</si>
  <si>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</si>
  <si>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</si>
  <si>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</si>
  <si>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</si>
  <si>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</si>
  <si>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</si>
  <si>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</si>
  <si>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</si>
  <si>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</si>
  <si>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</si>
  <si>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</si>
  <si>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</si>
  <si>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</si>
  <si>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</si>
  <si>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</si>
  <si>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</si>
  <si>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</si>
  <si>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</si>
  <si>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</si>
  <si>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</si>
  <si>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</si>
  <si>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</si>
  <si>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</si>
  <si>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</si>
  <si>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</si>
  <si>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</si>
  <si>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</si>
  <si>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</si>
  <si>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</si>
  <si>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</si>
  <si>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</si>
  <si>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</si>
  <si>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</si>
  <si>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</si>
  <si>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</si>
  <si>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</si>
  <si>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</si>
  <si>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</si>
  <si>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</si>
  <si>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</si>
  <si>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</si>
  <si>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</si>
  <si>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</si>
  <si>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</si>
  <si>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</si>
  <si>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</si>
  <si>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</si>
  <si>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</si>
  <si>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</si>
  <si>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</si>
  <si>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</si>
  <si>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</si>
  <si>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</si>
  <si>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</si>
  <si>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</si>
  <si>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</si>
  <si>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</si>
  <si>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</si>
  <si>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</si>
  <si>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</si>
  <si>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</si>
  <si>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</si>
  <si>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</si>
  <si>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</si>
  <si>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</si>
  <si>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</si>
  <si>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</si>
  <si>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</si>
  <si>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</si>
  <si>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</si>
  <si>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</si>
  <si>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</si>
  <si>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</si>
  <si>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</si>
  <si>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</si>
  <si>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</si>
  <si>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</si>
  <si>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</si>
  <si>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</si>
  <si>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</si>
  <si>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</si>
  <si>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</si>
  <si>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</si>
  <si>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</si>
  <si>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</si>
  <si>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</si>
  <si>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</si>
  <si>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</si>
  <si>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</si>
  <si>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</si>
  <si>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</si>
  <si>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</si>
  <si>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</si>
  <si>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</si>
  <si>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</si>
  <si>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</si>
  <si>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</si>
  <si>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</si>
  <si>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</si>
  <si>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</si>
  <si>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</si>
  <si>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</si>
  <si>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</si>
  <si>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</si>
  <si>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</si>
  <si>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</si>
  <si>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</si>
  <si>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</si>
  <si>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</si>
  <si>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</si>
  <si>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</si>
  <si>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</si>
  <si>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</si>
  <si>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</si>
  <si>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</si>
  <si>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</si>
  <si>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</si>
  <si>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</si>
  <si>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</si>
  <si>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</si>
  <si>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</si>
  <si>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</si>
  <si>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</si>
  <si>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</si>
  <si>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</si>
  <si>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</si>
  <si>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</si>
  <si>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</si>
  <si>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</si>
  <si>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</si>
  <si>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</si>
  <si>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</si>
  <si>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</si>
  <si>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</si>
  <si>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</si>
  <si>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</si>
  <si>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</si>
  <si>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</si>
  <si>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</si>
  <si>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</si>
  <si>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</si>
  <si>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</si>
  <si>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</si>
  <si>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</si>
  <si>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</si>
  <si>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</si>
  <si>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</si>
  <si>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</si>
  <si>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</si>
  <si>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</si>
  <si>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</si>
  <si>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</si>
  <si>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</si>
  <si>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</si>
  <si>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</si>
  <si>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</si>
  <si>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</si>
  <si>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</si>
  <si>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</si>
  <si>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</si>
  <si>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</si>
  <si>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</si>
  <si>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</si>
  <si>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</si>
  <si>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</si>
  <si>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</si>
  <si>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</si>
  <si>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</si>
  <si>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</si>
  <si>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</si>
  <si>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</si>
  <si>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</si>
  <si>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</si>
  <si>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</si>
  <si>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</si>
  <si>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</si>
  <si>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</si>
  <si>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</si>
  <si>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</si>
  <si>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</si>
  <si>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</si>
  <si>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</si>
  <si>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</si>
  <si>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</si>
  <si>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</si>
  <si>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</si>
  <si>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</si>
  <si>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</si>
  <si>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</si>
  <si>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</si>
  <si>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</si>
  <si>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</si>
  <si>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</si>
  <si>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</si>
  <si>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</si>
  <si>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</si>
  <si>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</si>
  <si>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</si>
  <si>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</si>
  <si>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</si>
  <si>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</si>
  <si>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</si>
  <si>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</si>
  <si>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</si>
  <si>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</si>
  <si>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</si>
  <si>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</si>
  <si>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</si>
  <si>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</si>
  <si>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</si>
  <si>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</si>
  <si>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</si>
  <si>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</si>
  <si>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</si>
  <si>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</si>
  <si>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</si>
  <si>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</si>
  <si>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</si>
  <si>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</si>
  <si>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</si>
  <si>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</si>
  <si>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</si>
  <si>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</si>
  <si>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</si>
  <si>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</si>
  <si>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</si>
  <si>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</si>
  <si>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</si>
  <si>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</si>
  <si>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</si>
  <si>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</si>
  <si>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</si>
  <si>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</si>
  <si>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</si>
  <si>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</si>
  <si>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</si>
  <si>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</si>
  <si>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</si>
  <si>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</si>
  <si>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</si>
  <si>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</si>
  <si>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</si>
  <si>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</si>
  <si>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</si>
  <si>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</si>
  <si>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</si>
  <si>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</si>
  <si>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</si>
  <si>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</si>
  <si>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</si>
  <si>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</si>
  <si>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</si>
  <si>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</si>
  <si>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</si>
  <si>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</si>
  <si>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</si>
  <si>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</si>
  <si>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</si>
  <si>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</si>
  <si>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</si>
  <si>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</si>
  <si>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</si>
  <si>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</si>
  <si>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</si>
  <si>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</si>
  <si>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</si>
  <si>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</si>
  <si>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</si>
  <si>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</si>
  <si>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</si>
  <si>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</si>
  <si>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</si>
  <si>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</si>
  <si>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</si>
  <si>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</si>
  <si>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</si>
  <si>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</si>
  <si>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</si>
  <si>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</si>
  <si>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</si>
  <si>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</si>
  <si>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</si>
  <si>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</si>
  <si>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</si>
  <si>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</si>
  <si>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</si>
  <si>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</si>
  <si>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</si>
  <si>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</si>
  <si>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</si>
  <si>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</si>
  <si>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</si>
  <si>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</si>
  <si>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</si>
  <si>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</si>
  <si>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</si>
  <si>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</si>
  <si>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</si>
  <si>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</si>
  <si>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</si>
  <si>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</si>
  <si>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</si>
  <si>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</si>
  <si>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</si>
  <si>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</si>
  <si>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</si>
  <si>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</si>
  <si>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</si>
  <si>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</si>
  <si>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</si>
  <si>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</si>
  <si>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</si>
  <si>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</si>
  <si>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</si>
  <si>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</si>
  <si>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</si>
  <si>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</si>
  <si>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</si>
  <si>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</si>
  <si>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</si>
  <si>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</si>
  <si>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</si>
  <si>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</si>
  <si>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</si>
  <si>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</si>
  <si>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</si>
  <si>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</si>
  <si>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</si>
  <si>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</si>
  <si>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</si>
  <si>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</si>
  <si>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</si>
  <si>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</si>
  <si>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</si>
  <si>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</si>
  <si>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</si>
  <si>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</si>
  <si>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</si>
  <si>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</si>
  <si>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</si>
  <si>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</si>
  <si>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</si>
  <si>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</si>
  <si>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</si>
  <si>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</si>
  <si>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</si>
  <si>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</si>
  <si>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</si>
  <si>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</si>
  <si>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</si>
  <si>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</si>
  <si>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</si>
  <si>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</si>
  <si>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</si>
  <si>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</si>
  <si>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</si>
  <si>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</si>
  <si>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</si>
  <si>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</si>
  <si>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</si>
  <si>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</si>
  <si>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</si>
  <si>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</si>
  <si>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</si>
  <si>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</si>
  <si>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</si>
  <si>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</si>
  <si>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</si>
  <si>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</si>
  <si>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</si>
  <si>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</si>
  <si>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</si>
  <si>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</si>
  <si>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</si>
  <si>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</si>
  <si>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</si>
  <si>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</si>
  <si>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</si>
  <si>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</si>
  <si>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</si>
  <si>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</si>
  <si>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</si>
  <si>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</si>
  <si>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</si>
  <si>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</si>
  <si>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</si>
  <si>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</si>
  <si>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</si>
  <si>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</si>
  <si>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</si>
  <si>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</si>
  <si>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</si>
  <si>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</si>
  <si>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</si>
  <si>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</si>
  <si>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</si>
  <si>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</si>
  <si>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</si>
  <si>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</si>
  <si>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</si>
  <si>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</si>
  <si>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</si>
  <si>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</si>
  <si>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</si>
  <si>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</si>
  <si>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</si>
  <si>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</si>
  <si>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</si>
  <si>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</si>
  <si>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</si>
  <si>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</si>
  <si>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</si>
  <si>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</si>
  <si>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</si>
  <si>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</si>
  <si>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</si>
  <si>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</si>
  <si>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</si>
  <si>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</si>
  <si>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</si>
  <si>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</si>
  <si>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</si>
  <si>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</si>
  <si>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</si>
  <si>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</si>
  <si>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</si>
  <si>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</si>
  <si>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</si>
  <si>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</si>
  <si>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</si>
  <si>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</si>
  <si>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</si>
  <si>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</si>
  <si>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</si>
  <si>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</si>
  <si>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</si>
  <si>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</si>
  <si>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</si>
  <si>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</si>
  <si>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</si>
  <si>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</si>
  <si>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</si>
  <si>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</si>
  <si>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</si>
  <si>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</si>
  <si>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</si>
  <si>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</si>
  <si>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</si>
  <si>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</si>
  <si>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</si>
  <si>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</si>
  <si>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</si>
  <si>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</si>
  <si>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</si>
  <si>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</si>
  <si>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</si>
  <si>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</si>
  <si>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</si>
  <si>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</si>
  <si>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</si>
  <si>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</si>
  <si>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</si>
  <si>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</si>
  <si>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</si>
  <si>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</si>
  <si>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</si>
  <si>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</si>
  <si>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</si>
  <si>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</si>
  <si>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</si>
  <si>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</si>
  <si>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</si>
  <si>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</si>
  <si>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</si>
  <si>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</si>
  <si>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</si>
  <si>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</si>
  <si>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</si>
  <si>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</si>
  <si>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</si>
  <si>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</si>
  <si>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</si>
  <si>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</si>
  <si>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</si>
  <si>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</si>
  <si>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</si>
  <si>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</si>
  <si>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</si>
  <si>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</si>
  <si>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</si>
  <si>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</si>
  <si>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</si>
  <si>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</si>
  <si>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</si>
  <si>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</si>
  <si>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</si>
  <si>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</si>
  <si>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</si>
  <si>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</si>
  <si>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</si>
  <si>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</si>
  <si>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</si>
  <si>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</si>
  <si>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</si>
  <si>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</si>
  <si>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</si>
  <si>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</si>
  <si>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</si>
  <si>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</si>
  <si>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</si>
  <si>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</si>
  <si>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</si>
  <si>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</si>
  <si>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</si>
  <si>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</si>
  <si>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</si>
  <si>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</si>
  <si>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</si>
  <si>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</si>
  <si>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</si>
  <si>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</si>
  <si>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</si>
  <si>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</si>
  <si>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</si>
  <si>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</si>
  <si>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</si>
  <si>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</si>
  <si>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</si>
  <si>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</si>
  <si>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</si>
  <si>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</si>
  <si>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</si>
  <si>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</si>
  <si>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</si>
  <si>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</si>
  <si>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</si>
  <si>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</si>
  <si>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</si>
  <si>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</si>
  <si>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</si>
  <si>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</si>
  <si>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</si>
  <si>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</si>
  <si>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</si>
  <si>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</si>
  <si>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</si>
  <si>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</si>
  <si>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</si>
  <si>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</si>
  <si>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</si>
  <si>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</si>
  <si>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</si>
  <si>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</si>
  <si>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</si>
  <si>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</si>
  <si>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</si>
  <si>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</si>
  <si>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</si>
  <si>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</si>
  <si>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</si>
  <si>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</si>
  <si>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</si>
  <si>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</si>
  <si>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</si>
  <si>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</si>
  <si>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</si>
  <si>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</si>
  <si>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</si>
  <si>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</si>
  <si>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</si>
  <si>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</si>
  <si>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</si>
  <si>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</si>
  <si>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</si>
  <si>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</si>
  <si>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</si>
  <si>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</si>
  <si>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</si>
  <si>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</si>
  <si>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</si>
  <si>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</si>
  <si>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</si>
  <si>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</si>
  <si>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</si>
  <si>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</si>
  <si>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</si>
  <si>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</si>
  <si>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</si>
  <si>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</si>
  <si>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</si>
  <si>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</si>
  <si>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</si>
  <si>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</si>
  <si>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</si>
  <si>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</si>
  <si>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</si>
  <si>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</si>
  <si>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</si>
  <si>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</si>
  <si>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</si>
  <si>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</si>
  <si>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</si>
  <si>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</si>
  <si>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</si>
  <si>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</si>
  <si>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</si>
  <si>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</si>
  <si>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</si>
  <si>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</si>
  <si>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</si>
  <si>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</si>
  <si>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</si>
  <si>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</si>
  <si>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</si>
  <si>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</si>
  <si>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</si>
  <si>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</si>
  <si>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</si>
  <si>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</si>
  <si>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</si>
  <si>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</si>
  <si>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</si>
  <si>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</si>
  <si>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</si>
  <si>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</si>
  <si>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</si>
  <si>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</si>
  <si>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</si>
  <si>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</si>
  <si>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</si>
  <si>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</si>
  <si>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</si>
  <si>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</si>
  <si>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</si>
  <si>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</si>
  <si>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</si>
  <si>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</si>
  <si>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</si>
  <si>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</si>
  <si>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</si>
  <si>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</si>
  <si>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</si>
  <si>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</si>
  <si>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</si>
  <si>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</si>
  <si>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</si>
  <si>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</si>
  <si>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</si>
  <si>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</si>
  <si>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</si>
  <si>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</si>
  <si>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</si>
  <si>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</si>
  <si>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</si>
  <si>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</si>
  <si>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</si>
  <si>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</si>
  <si>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</si>
  <si>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</si>
  <si>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</si>
  <si>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</si>
  <si>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</si>
  <si>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</si>
  <si>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</si>
  <si>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</si>
  <si>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</si>
  <si>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</si>
  <si>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</si>
  <si>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</si>
  <si>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</si>
  <si>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</si>
  <si>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</si>
  <si>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</si>
  <si>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</si>
  <si>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</si>
  <si>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</si>
  <si>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</si>
  <si>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</si>
  <si>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</si>
  <si>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</si>
  <si>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</si>
  <si>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</si>
  <si>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</si>
  <si>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</si>
  <si>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</si>
  <si>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</si>
  <si>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</si>
  <si>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</si>
  <si>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</si>
  <si>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</si>
  <si>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</si>
  <si>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</si>
  <si>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</si>
  <si>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</si>
  <si>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</si>
  <si>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</si>
  <si>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</si>
  <si>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</si>
  <si>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</si>
  <si>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</si>
  <si>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</si>
  <si>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</si>
  <si>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</si>
  <si>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</si>
  <si>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</si>
  <si>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</si>
  <si>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</si>
  <si>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</si>
  <si>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</si>
  <si>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</si>
  <si>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</si>
  <si>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</si>
  <si>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</si>
  <si>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</si>
  <si>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</si>
  <si>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</si>
  <si>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</si>
  <si>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</si>
  <si>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</si>
  <si>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</si>
  <si>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</si>
  <si>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</si>
  <si>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</si>
  <si>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</si>
  <si>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</si>
  <si>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</si>
  <si>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</si>
  <si>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</si>
  <si>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</si>
  <si>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</si>
  <si>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</si>
  <si>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</si>
  <si>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</si>
  <si>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</si>
  <si>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</si>
  <si>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</si>
  <si>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</si>
  <si>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</si>
  <si>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</si>
  <si>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</si>
  <si>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</si>
  <si>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</si>
  <si>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</si>
  <si>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</si>
  <si>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</si>
  <si>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</si>
  <si>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</si>
  <si>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</si>
  <si>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</si>
  <si>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</si>
  <si>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</si>
  <si>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</si>
  <si>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</si>
  <si>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</si>
  <si>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</si>
  <si>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</si>
  <si>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</si>
  <si>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</si>
  <si>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</si>
  <si>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</si>
  <si>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</si>
  <si>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</si>
  <si>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</si>
  <si>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</si>
  <si>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</si>
  <si>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</si>
  <si>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</si>
  <si>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</si>
  <si>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</si>
  <si>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</si>
  <si>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</si>
  <si>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</si>
  <si>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</si>
  <si>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</si>
  <si>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</si>
  <si>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</si>
  <si>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</si>
  <si>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</si>
  <si>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</si>
  <si>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</si>
  <si>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</si>
  <si>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</si>
  <si>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</si>
  <si>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</si>
  <si>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</si>
  <si>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</si>
  <si>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</si>
  <si>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</si>
  <si>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</si>
  <si>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</si>
  <si>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</si>
  <si>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</si>
  <si>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</si>
  <si>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</si>
  <si>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</si>
  <si>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</si>
  <si>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</si>
  <si>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</si>
  <si>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</si>
  <si>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</si>
  <si>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</si>
  <si>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</si>
  <si>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</si>
  <si>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</si>
  <si>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</si>
  <si>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</si>
  <si>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</si>
  <si>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</si>
  <si>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</si>
  <si>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</si>
  <si>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</si>
  <si>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</si>
  <si>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</si>
  <si>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</si>
  <si>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</si>
  <si>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</si>
  <si>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</si>
  <si>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</si>
  <si>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</si>
  <si>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</si>
  <si>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</si>
  <si>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</si>
  <si>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</si>
  <si>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</si>
  <si>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</si>
  <si>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</si>
  <si>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</si>
  <si>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</si>
  <si>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</si>
  <si>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</si>
  <si>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</si>
  <si>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</si>
  <si>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</si>
  <si>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</si>
  <si>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</si>
  <si>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</si>
  <si>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</si>
  <si>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</si>
  <si>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</si>
  <si>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</si>
  <si>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</si>
  <si>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</si>
  <si>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</si>
  <si>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</si>
  <si>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</si>
  <si>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</si>
  <si>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</si>
  <si>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</si>
  <si>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</si>
  <si>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</si>
  <si>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</si>
  <si>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</si>
  <si>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</si>
  <si>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</si>
  <si>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</si>
  <si>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</si>
  <si>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</si>
  <si>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</si>
  <si>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</si>
  <si>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</si>
  <si>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</si>
  <si>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</si>
  <si>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</si>
  <si>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</si>
  <si>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</si>
  <si>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</si>
  <si>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</si>
  <si>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</si>
  <si>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</si>
  <si>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</si>
  <si>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</si>
  <si>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</si>
  <si>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</si>
  <si>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</si>
  <si>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</si>
  <si>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</si>
  <si>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</si>
  <si>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</si>
  <si>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</si>
  <si>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</si>
  <si>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</si>
  <si>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</si>
  <si>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</si>
  <si>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</si>
  <si>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</si>
  <si>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</si>
  <si>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</si>
  <si>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</si>
  <si>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</si>
  <si>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</si>
  <si>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</si>
  <si>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</si>
  <si>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</si>
  <si>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</si>
  <si>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</si>
  <si>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</si>
  <si>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</si>
  <si>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</si>
  <si>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</si>
  <si>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</si>
  <si>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</si>
  <si>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</si>
  <si>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</si>
  <si>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</si>
  <si>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</si>
  <si>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</si>
  <si>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</si>
  <si>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</si>
  <si>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</si>
  <si>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</si>
  <si>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</si>
  <si>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</si>
  <si>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</si>
  <si>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</si>
  <si>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</si>
  <si>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</si>
  <si>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</si>
  <si>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</si>
  <si>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</si>
  <si>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</si>
  <si>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</si>
  <si>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</si>
  <si>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</si>
  <si>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</si>
  <si>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</si>
  <si>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</si>
  <si>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</si>
  <si>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</si>
  <si>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</si>
  <si>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</si>
  <si>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</si>
  <si>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</si>
  <si>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</si>
  <si>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</si>
  <si>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</si>
  <si>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</si>
  <si>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</si>
  <si>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</si>
  <si>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</si>
  <si>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</si>
  <si>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</si>
  <si>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</si>
  <si>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</si>
  <si>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</si>
  <si>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</si>
  <si>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</si>
  <si>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</si>
  <si>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</si>
  <si>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</si>
  <si>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</si>
  <si>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</si>
  <si>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</si>
  <si>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</si>
  <si>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</si>
  <si>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</si>
  <si>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</si>
  <si>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</si>
  <si>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</si>
  <si>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</si>
  <si>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</si>
  <si>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</si>
  <si>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</si>
  <si>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</si>
  <si>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</si>
  <si>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</si>
  <si>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</si>
  <si>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</si>
  <si>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</si>
  <si>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</si>
  <si>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</si>
  <si>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</si>
  <si>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</si>
  <si>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</si>
  <si>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</si>
  <si>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</si>
  <si>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</si>
  <si>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</si>
  <si>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</si>
  <si>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</si>
  <si>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</si>
  <si>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</si>
  <si>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</si>
  <si>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</si>
  <si>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</si>
  <si>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</si>
  <si>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</si>
  <si>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</si>
  <si>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</si>
  <si>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</si>
  <si>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</si>
  <si>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</si>
  <si>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</si>
  <si>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</si>
  <si>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</si>
  <si>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</si>
  <si>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</si>
  <si>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</si>
  <si>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</si>
  <si>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</si>
  <si>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</si>
  <si>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</si>
  <si>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</si>
  <si>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</si>
  <si>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</si>
  <si>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</si>
  <si>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</si>
  <si>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</si>
  <si>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</si>
  <si>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</si>
  <si>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</si>
  <si>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</si>
  <si>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</si>
  <si>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</si>
  <si>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</si>
  <si>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</si>
  <si>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</si>
  <si>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</si>
  <si>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</si>
  <si>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</si>
  <si>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</si>
  <si>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</si>
  <si>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</si>
  <si>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</si>
  <si>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</si>
  <si>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</si>
  <si>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</si>
  <si>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</si>
  <si>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</si>
  <si>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</si>
  <si>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</si>
  <si>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</si>
  <si>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</si>
  <si>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</si>
  <si>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</si>
  <si>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</si>
  <si>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</si>
  <si>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</si>
  <si>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</si>
  <si>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</si>
  <si>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</si>
  <si>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</si>
  <si>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</si>
  <si>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</si>
  <si>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</si>
  <si>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</si>
  <si>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</si>
  <si>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</si>
  <si>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</si>
  <si>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</si>
  <si>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</si>
  <si>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</si>
  <si>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</si>
  <si>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</si>
  <si>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</si>
  <si>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</si>
  <si>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</si>
  <si>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</si>
  <si>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</si>
  <si>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</si>
  <si>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</si>
  <si>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</si>
  <si>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</si>
  <si>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</si>
  <si>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</si>
  <si>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</si>
  <si>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</si>
  <si>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</si>
  <si>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</si>
  <si>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</si>
  <si>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</si>
  <si>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</si>
  <si>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</si>
  <si>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</si>
  <si>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</si>
  <si>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</si>
  <si>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</si>
  <si>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</si>
  <si>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</si>
  <si>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</si>
  <si>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</si>
  <si>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</si>
  <si>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</si>
  <si>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</si>
  <si>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</si>
  <si>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</si>
  <si>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</si>
  <si>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</si>
  <si>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</si>
  <si>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</si>
  <si>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</si>
  <si>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</si>
  <si>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</si>
  <si>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</si>
  <si>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</si>
  <si>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</si>
  <si>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</si>
  <si>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</si>
  <si>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</si>
  <si>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</si>
  <si>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</si>
  <si>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</si>
  <si>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</si>
  <si>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</si>
  <si>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</si>
  <si>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</si>
  <si>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</si>
  <si>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</si>
  <si>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</si>
  <si>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</si>
  <si>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</si>
  <si>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</si>
  <si>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</si>
  <si>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</si>
  <si>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</si>
  <si>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</si>
  <si>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</si>
  <si>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</si>
  <si>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</si>
  <si>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</si>
  <si>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</si>
  <si>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</si>
  <si>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</si>
  <si>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</si>
  <si>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</si>
  <si>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</si>
  <si>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</si>
  <si>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</si>
  <si>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</si>
  <si>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</si>
  <si>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</si>
  <si>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</si>
  <si>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</si>
  <si>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</si>
  <si>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</si>
  <si>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</si>
  <si>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</si>
  <si>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</si>
  <si>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</si>
  <si>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</si>
  <si>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</si>
  <si>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</si>
  <si>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</si>
  <si>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</si>
  <si>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</si>
  <si>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</si>
  <si>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</si>
  <si>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</si>
  <si>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</si>
  <si>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</si>
  <si>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</si>
  <si>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</si>
  <si>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</si>
  <si>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</si>
  <si>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</si>
  <si>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</si>
  <si>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</si>
  <si>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</si>
  <si>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</si>
  <si>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</si>
  <si>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</si>
  <si>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</si>
  <si>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</si>
  <si>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</si>
  <si>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</si>
  <si>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</si>
  <si>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</si>
  <si>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</si>
  <si>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</si>
  <si>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</si>
  <si>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</si>
  <si>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</si>
  <si>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</si>
  <si>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</si>
  <si>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</si>
  <si>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</si>
  <si>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</si>
  <si>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</si>
  <si>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</si>
  <si>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</si>
  <si>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</si>
  <si>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</si>
  <si>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</si>
  <si>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</si>
  <si>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</si>
  <si>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</si>
  <si>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</si>
  <si>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</si>
  <si>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</si>
  <si>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</si>
  <si>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</si>
  <si>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</si>
  <si>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</si>
  <si>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</si>
  <si>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</si>
  <si>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</si>
  <si>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</si>
  <si>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</si>
  <si>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</si>
  <si>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</si>
  <si>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</si>
  <si>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</si>
  <si>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</si>
  <si>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</si>
  <si>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</si>
  <si>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</si>
  <si>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</si>
  <si>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</si>
  <si>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</si>
  <si>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</si>
  <si>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</si>
  <si>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</si>
  <si>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</si>
  <si>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</si>
  <si>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</si>
  <si>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</si>
  <si>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</si>
  <si>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</si>
  <si>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</si>
  <si>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</si>
  <si>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</si>
  <si>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</si>
  <si>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</si>
  <si>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</si>
  <si>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</si>
  <si>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</si>
  <si>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</si>
  <si>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</si>
  <si>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</si>
  <si>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</si>
  <si>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</si>
  <si>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</si>
  <si>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</si>
  <si>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</si>
  <si>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</si>
  <si>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</si>
  <si>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</si>
  <si>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</si>
  <si>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</si>
  <si>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</si>
  <si>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</si>
  <si>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</si>
  <si>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</si>
  <si>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</si>
  <si>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</si>
  <si>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</si>
  <si>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</si>
  <si>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</si>
  <si>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</si>
  <si>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</si>
  <si>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</si>
  <si>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</si>
  <si>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</si>
  <si>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</si>
  <si>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</si>
  <si>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</si>
  <si>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</si>
  <si>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</si>
  <si>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</si>
  <si>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</si>
  <si>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</si>
  <si>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</si>
  <si>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</si>
  <si>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</si>
  <si>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</si>
  <si>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</si>
  <si>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</si>
  <si>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</si>
  <si>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</si>
  <si>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</si>
  <si>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</si>
  <si>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</si>
  <si>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</si>
  <si>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</si>
  <si>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</si>
  <si>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</si>
  <si>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</si>
  <si>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</si>
  <si>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</si>
  <si>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</si>
  <si>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</si>
  <si>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</si>
  <si>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</si>
  <si>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</si>
  <si>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</si>
  <si>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</si>
  <si>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</si>
  <si>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</si>
  <si>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</si>
  <si>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</si>
  <si>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</si>
  <si>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</si>
  <si>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</si>
  <si>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</si>
  <si>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</si>
  <si>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</si>
  <si>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</si>
  <si>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</si>
  <si>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</si>
  <si>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</si>
  <si>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</si>
  <si>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</si>
  <si>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</si>
  <si>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</si>
  <si>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</si>
  <si>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</si>
  <si>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</si>
  <si>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</si>
  <si>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</si>
  <si>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</si>
  <si>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</si>
  <si>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</si>
  <si>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</si>
  <si>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</si>
  <si>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</si>
  <si>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</si>
  <si>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</si>
  <si>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</si>
  <si>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</si>
  <si>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</si>
  <si>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</si>
  <si>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</si>
  <si>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</si>
  <si>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</si>
  <si>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</si>
  <si>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</si>
  <si>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</si>
  <si>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</si>
  <si>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</si>
  <si>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</si>
  <si>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</si>
  <si>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</si>
  <si>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</si>
  <si>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</si>
  <si>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</si>
  <si>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</si>
  <si>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</si>
  <si>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</si>
  <si>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</si>
  <si>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</si>
  <si>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</si>
  <si>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</si>
  <si>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</si>
  <si>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</si>
  <si>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</si>
  <si>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</si>
  <si>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</si>
  <si>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</si>
  <si>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</si>
  <si>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</si>
  <si>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</si>
  <si>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</si>
  <si>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</si>
  <si>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</si>
  <si>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</si>
  <si>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</si>
  <si>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</si>
  <si>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</si>
  <si>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</si>
  <si>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</si>
  <si>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</si>
  <si>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</si>
  <si>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</si>
  <si>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</si>
  <si>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</si>
  <si>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</si>
  <si>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</si>
  <si>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</si>
  <si>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</si>
  <si>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</si>
  <si>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</si>
  <si>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</si>
  <si>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</si>
  <si>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</si>
  <si>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</si>
  <si>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</si>
  <si>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</si>
  <si>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</si>
  <si>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</si>
  <si>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</si>
  <si>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</si>
  <si>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</si>
  <si>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</si>
  <si>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</si>
  <si>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</si>
  <si>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</si>
  <si>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</si>
  <si>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</si>
  <si>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</si>
  <si>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</si>
  <si>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</si>
  <si>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</si>
  <si>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</si>
  <si>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</si>
  <si>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</si>
  <si>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</si>
  <si>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</si>
  <si>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</si>
  <si>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</si>
  <si>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</si>
  <si>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</si>
  <si>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</si>
  <si>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</si>
  <si>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</si>
  <si>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</si>
  <si>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</si>
  <si>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</si>
  <si>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</si>
  <si>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</si>
  <si>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</si>
  <si>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</si>
  <si>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</si>
  <si>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</si>
  <si>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</si>
  <si>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</si>
  <si>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</si>
  <si>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</si>
  <si>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</si>
  <si>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</si>
  <si>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</si>
  <si>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</si>
  <si>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</si>
  <si>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</si>
  <si>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</si>
  <si>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</si>
  <si>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</si>
  <si>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</si>
  <si>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</si>
  <si>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</si>
  <si>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</si>
  <si>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</si>
  <si>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</si>
  <si>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</si>
  <si>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</si>
  <si>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</si>
  <si>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</si>
  <si>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</si>
  <si>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</si>
  <si>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</si>
  <si>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</si>
  <si>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</si>
  <si>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</si>
  <si>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</si>
  <si>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</si>
  <si>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</si>
  <si>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</si>
  <si>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</si>
  <si>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</si>
  <si>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</si>
  <si>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</si>
  <si>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</si>
  <si>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</si>
  <si>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</si>
  <si>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</si>
  <si>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</si>
  <si>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</si>
  <si>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</si>
  <si>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</si>
  <si>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</si>
  <si>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</si>
  <si>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</si>
  <si>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</si>
  <si>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</si>
  <si>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</si>
  <si>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</si>
  <si>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</si>
  <si>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</si>
  <si>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</si>
  <si>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</si>
  <si>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</si>
  <si>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</si>
  <si>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</si>
  <si>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</si>
  <si>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</si>
  <si>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</si>
  <si>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</si>
  <si>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</si>
  <si>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</si>
  <si>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</si>
  <si>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</si>
  <si>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</si>
  <si>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</si>
  <si>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</si>
  <si>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</si>
  <si>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</si>
  <si>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</si>
  <si>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</si>
  <si>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</si>
  <si>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</si>
  <si>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</si>
  <si>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</si>
  <si>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</si>
  <si>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</si>
  <si>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</si>
  <si>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</si>
  <si>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</si>
  <si>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</si>
  <si>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</si>
  <si>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</si>
  <si>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</si>
  <si>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</si>
  <si>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</si>
  <si>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</si>
  <si>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</si>
  <si>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</si>
  <si>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</si>
  <si>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</si>
  <si>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</si>
  <si>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</si>
  <si>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</si>
  <si>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</si>
  <si>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</si>
  <si>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</si>
  <si>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</si>
  <si>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</si>
  <si>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</si>
  <si>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</si>
  <si>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</si>
  <si>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</si>
  <si>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</si>
  <si>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</si>
  <si>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</si>
  <si>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</si>
  <si>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</si>
  <si>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</si>
  <si>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</si>
  <si>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</si>
  <si>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</si>
  <si>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</si>
  <si>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</si>
  <si>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</si>
  <si>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</si>
  <si>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</si>
  <si>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</si>
  <si>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</si>
  <si>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</si>
  <si>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</si>
  <si>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</si>
  <si>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</si>
  <si>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</si>
  <si>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</si>
  <si>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</si>
  <si>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</si>
  <si>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</si>
  <si>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</si>
  <si>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</si>
  <si>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</si>
  <si>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</si>
  <si>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</si>
  <si>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</si>
  <si>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</si>
  <si>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</si>
  <si>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</si>
  <si>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</si>
  <si>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</si>
  <si>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</si>
  <si>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</si>
  <si>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</si>
  <si>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</si>
  <si>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</si>
  <si>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</si>
  <si>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</si>
  <si>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</si>
  <si>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</si>
  <si>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</si>
  <si>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</si>
  <si>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</si>
  <si>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</si>
  <si>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</si>
  <si>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</si>
  <si>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</si>
  <si>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</si>
  <si>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</si>
  <si>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</si>
  <si>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</si>
  <si>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</si>
  <si>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</si>
  <si>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</si>
  <si>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</si>
  <si>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</si>
  <si>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</si>
  <si>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</si>
  <si>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</si>
  <si>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</si>
  <si>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</si>
  <si>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</si>
  <si>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</si>
  <si>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</si>
  <si>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</si>
  <si>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</si>
  <si>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</si>
  <si>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</si>
  <si>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</si>
  <si>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</si>
  <si>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</si>
  <si>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</si>
  <si>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</si>
  <si>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</si>
  <si>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</si>
  <si>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</si>
  <si>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</si>
  <si>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</si>
  <si>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</si>
  <si>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</si>
  <si>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</si>
  <si>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</si>
  <si>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</si>
  <si>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</si>
  <si>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</si>
  <si>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</si>
  <si>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</si>
  <si>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</si>
  <si>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</si>
  <si>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</si>
  <si>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</si>
  <si>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</si>
  <si>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</si>
  <si>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</si>
  <si>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</si>
  <si>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</si>
  <si>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</si>
  <si>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</si>
  <si>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</si>
  <si>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</si>
  <si>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</si>
  <si>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</si>
  <si>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</si>
  <si>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</si>
  <si>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</si>
  <si>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</si>
  <si>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</si>
  <si>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</si>
  <si>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</si>
  <si>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</si>
  <si>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</si>
  <si>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</si>
  <si>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</si>
  <si>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</si>
  <si>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</si>
  <si>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</si>
  <si>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</si>
  <si>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</si>
  <si>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</si>
  <si>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</si>
  <si>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</si>
  <si>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</si>
  <si>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</si>
  <si>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</si>
  <si>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</si>
  <si>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</si>
  <si>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</si>
  <si>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</si>
  <si>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</si>
  <si>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</si>
  <si>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</si>
  <si>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</si>
  <si>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</si>
  <si>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</si>
  <si>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</si>
  <si>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</si>
  <si>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</si>
  <si>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</si>
  <si>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</si>
  <si>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</si>
  <si>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</si>
  <si>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</si>
  <si>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</si>
  <si>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</si>
  <si>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</si>
  <si>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</si>
  <si>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</si>
  <si>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</si>
  <si>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</si>
  <si>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</si>
  <si>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</si>
  <si>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</si>
  <si>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</si>
  <si>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</si>
  <si>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</si>
  <si>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</si>
  <si>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</si>
  <si>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</si>
  <si>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</si>
  <si>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</si>
  <si>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</si>
  <si>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</si>
  <si>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</si>
  <si>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</si>
  <si>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</si>
  <si>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</si>
  <si>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</si>
  <si>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</si>
  <si>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</si>
  <si>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</si>
  <si>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</si>
  <si>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</si>
  <si>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</si>
  <si>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</si>
  <si>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</si>
  <si>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</si>
  <si>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</si>
  <si>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</si>
  <si>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</si>
  <si>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</si>
  <si>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</si>
  <si>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</si>
  <si>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</si>
  <si>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</si>
  <si>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</si>
  <si>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</si>
  <si>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</si>
  <si>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</si>
  <si>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</si>
  <si>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</si>
  <si>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</si>
  <si>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</si>
  <si>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</si>
  <si>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</si>
  <si>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</si>
  <si>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</si>
  <si>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</si>
  <si>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</si>
  <si>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</si>
  <si>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</si>
  <si>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</si>
  <si>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</si>
  <si>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</si>
  <si>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</si>
  <si>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</si>
  <si>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</si>
  <si>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</si>
  <si>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</si>
  <si>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</si>
  <si>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</si>
  <si>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</si>
  <si>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</si>
  <si>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</si>
  <si>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</si>
  <si>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</si>
  <si>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</si>
  <si>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</si>
  <si>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</si>
  <si>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</si>
  <si>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</si>
  <si>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</si>
  <si>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</si>
  <si>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</si>
  <si>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</si>
  <si>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</si>
  <si>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</si>
  <si>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</si>
  <si>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</si>
  <si>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</si>
  <si>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</si>
  <si>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</si>
  <si>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</si>
  <si>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</si>
  <si>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</si>
  <si>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</si>
  <si>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</si>
  <si>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</si>
  <si>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</si>
  <si>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</si>
  <si>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</si>
  <si>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</si>
  <si>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</si>
  <si>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</si>
  <si>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</si>
  <si>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</si>
  <si>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</si>
  <si>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</si>
  <si>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</si>
  <si>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</si>
  <si>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</si>
  <si>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</si>
  <si>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</si>
  <si>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</si>
  <si>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</si>
  <si>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</si>
  <si>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</si>
  <si>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</si>
  <si>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</si>
  <si>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</si>
  <si>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</si>
  <si>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</si>
  <si>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</si>
  <si>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</si>
  <si>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</si>
  <si>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</si>
  <si>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</si>
  <si>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</si>
  <si>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</si>
  <si>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</si>
  <si>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</si>
  <si>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</si>
  <si>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</si>
  <si>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</si>
  <si>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</si>
  <si>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</si>
  <si>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</si>
  <si>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</si>
  <si>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</si>
  <si>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</si>
  <si>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</si>
  <si>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</si>
  <si>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</si>
  <si>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</si>
  <si>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</si>
  <si>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</si>
  <si>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</si>
  <si>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</si>
  <si>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</si>
  <si>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</si>
  <si>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</si>
  <si>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</si>
  <si>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</si>
  <si>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</si>
  <si>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</si>
  <si>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</si>
  <si>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</si>
  <si>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</si>
  <si>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</si>
  <si>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</si>
  <si>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</si>
  <si>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</si>
  <si>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</si>
  <si>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</si>
  <si>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</si>
  <si>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</si>
  <si>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</si>
  <si>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</si>
  <si>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</si>
  <si>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</si>
  <si>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</si>
  <si>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</si>
  <si>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</si>
  <si>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</si>
  <si>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</si>
  <si>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</si>
  <si>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</si>
  <si>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</si>
  <si>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</si>
  <si>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</si>
  <si>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</si>
  <si>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</si>
  <si>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</si>
  <si>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</si>
  <si>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</si>
  <si>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</si>
  <si>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</si>
  <si>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</si>
  <si>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</si>
  <si>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</si>
  <si>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</si>
  <si>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</si>
  <si>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</si>
  <si>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</si>
  <si>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</si>
  <si>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</si>
  <si>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</si>
  <si>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</si>
  <si>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</si>
  <si>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</si>
  <si>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</si>
  <si>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</si>
  <si>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</si>
  <si>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</si>
  <si>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</si>
  <si>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</si>
  <si>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</si>
  <si>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</si>
  <si>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</si>
  <si>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</si>
  <si>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</si>
  <si>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</si>
  <si>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</si>
  <si>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</si>
  <si>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</si>
  <si>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</si>
  <si>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</si>
  <si>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</si>
  <si>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</si>
  <si>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</si>
  <si>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</si>
  <si>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</si>
  <si>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</si>
  <si>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</si>
  <si>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</si>
  <si>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</si>
  <si>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</si>
  <si>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</si>
  <si>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</si>
  <si>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</si>
  <si>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</si>
  <si>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</si>
  <si>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</si>
  <si>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</si>
  <si>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</si>
  <si>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</si>
  <si>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</si>
  <si>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</si>
  <si>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</si>
  <si>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</si>
  <si>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</si>
  <si>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</si>
  <si>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</si>
  <si>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</si>
  <si>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</si>
  <si>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</si>
  <si>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</si>
  <si>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</si>
  <si>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</si>
  <si>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</si>
  <si>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</si>
  <si>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</si>
  <si>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</si>
  <si>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</si>
  <si>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</si>
  <si>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</si>
  <si>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</si>
  <si>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</si>
  <si>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</si>
  <si>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</si>
  <si>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</si>
  <si>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</si>
  <si>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</si>
  <si>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</si>
  <si>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</si>
  <si>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</si>
  <si>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</si>
  <si>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</si>
  <si>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</si>
  <si>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</si>
  <si>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</si>
  <si>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</si>
  <si>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</si>
  <si>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</si>
  <si>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</si>
  <si>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</si>
  <si>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</si>
  <si>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</si>
  <si>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</si>
  <si>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</si>
  <si>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</si>
  <si>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</si>
  <si>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</si>
  <si>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</si>
  <si>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</si>
  <si>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</si>
  <si>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</si>
  <si>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</si>
  <si>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</si>
  <si>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</si>
  <si>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</si>
  <si>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</si>
  <si>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</si>
  <si>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</si>
  <si>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</si>
  <si>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</si>
  <si>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</si>
  <si>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</si>
  <si>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</si>
  <si>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</si>
  <si>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</si>
  <si>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</si>
  <si>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</si>
  <si>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</si>
  <si>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</si>
  <si>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</si>
  <si>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</si>
  <si>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</si>
  <si>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</si>
  <si>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</si>
  <si>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</si>
  <si>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</si>
  <si>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</si>
  <si>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</si>
  <si>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</si>
  <si>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</si>
  <si>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</si>
  <si>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</si>
  <si>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</si>
  <si>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</si>
  <si>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</si>
  <si>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</si>
  <si>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</si>
  <si>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</si>
  <si>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</si>
  <si>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</si>
  <si>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</si>
  <si>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</si>
  <si>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</si>
  <si>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</si>
  <si>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</si>
  <si>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</si>
  <si>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</si>
  <si>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</si>
  <si>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</si>
  <si>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</si>
  <si>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</si>
  <si>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</si>
  <si>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</si>
  <si>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</si>
  <si>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</si>
  <si>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</si>
  <si>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</si>
  <si>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</si>
  <si>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</si>
  <si>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</si>
  <si>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</si>
  <si>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</si>
  <si>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</si>
  <si>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</si>
  <si>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</si>
  <si>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</si>
  <si>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</si>
  <si>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</si>
  <si>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</si>
  <si>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</si>
  <si>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</si>
  <si>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</si>
  <si>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</si>
  <si>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</si>
  <si>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</si>
  <si>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</si>
  <si>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</si>
  <si>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</si>
  <si>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</si>
  <si>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</si>
  <si>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</si>
  <si>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</si>
  <si>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</si>
  <si>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</si>
  <si>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</si>
  <si>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</si>
  <si>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</si>
  <si>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</si>
  <si>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</si>
  <si>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</si>
  <si>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</si>
  <si>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</si>
  <si>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</si>
  <si>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</si>
  <si>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</si>
  <si>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</si>
  <si>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</si>
  <si>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</si>
  <si>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</si>
  <si>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</si>
  <si>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</si>
  <si>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</si>
  <si>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</si>
  <si>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</si>
  <si>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</si>
  <si>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</si>
  <si>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</si>
  <si>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</si>
  <si>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</si>
  <si>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</si>
  <si>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</si>
  <si>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</si>
  <si>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</si>
  <si>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</si>
  <si>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</si>
  <si>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</si>
  <si>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</si>
  <si>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</si>
  <si>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</si>
  <si>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</si>
  <si>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</si>
  <si>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</si>
  <si>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</si>
  <si>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</si>
  <si>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</si>
  <si>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</si>
  <si>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</si>
  <si>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</si>
  <si>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</si>
  <si>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</si>
  <si>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</si>
  <si>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</si>
  <si>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</si>
  <si>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</si>
  <si>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</si>
  <si>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</si>
  <si>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</si>
  <si>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</si>
  <si>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</si>
  <si>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</si>
  <si>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</si>
  <si>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</si>
  <si>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</si>
  <si>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</si>
  <si>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</si>
  <si>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</si>
  <si>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</si>
  <si>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</si>
  <si>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</si>
  <si>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</si>
  <si>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</si>
  <si>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</si>
  <si>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</si>
  <si>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</si>
  <si>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</si>
  <si>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</si>
  <si>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</si>
  <si>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</si>
  <si>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</si>
  <si>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</si>
  <si>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</si>
  <si>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</si>
  <si>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</si>
  <si>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</si>
  <si>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</si>
  <si>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</si>
  <si>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</si>
  <si>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</si>
  <si>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</si>
  <si>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</si>
  <si>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</si>
  <si>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</si>
  <si>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</si>
  <si>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</si>
  <si>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</si>
  <si>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</si>
  <si>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</si>
  <si>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</si>
  <si>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</si>
  <si>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</si>
  <si>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</si>
  <si>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</si>
  <si>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</si>
  <si>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</si>
  <si>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</si>
  <si>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</si>
  <si>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</si>
  <si>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</si>
  <si>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</si>
  <si>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</si>
  <si>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</si>
  <si>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</si>
  <si>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</si>
  <si>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</si>
  <si>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</si>
  <si>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</si>
  <si>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</si>
  <si>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</si>
  <si>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</si>
  <si>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</si>
  <si>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</si>
  <si>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</si>
  <si>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</si>
  <si>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</si>
  <si>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</si>
  <si>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</si>
  <si>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</si>
  <si>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</si>
  <si>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</si>
  <si>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</si>
  <si>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</si>
  <si>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</si>
  <si>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</si>
  <si>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</si>
  <si>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</si>
  <si>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</si>
  <si>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</si>
  <si>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</si>
  <si>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</si>
  <si>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</si>
  <si>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</si>
  <si>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</si>
  <si>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</si>
  <si>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</si>
  <si>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</si>
  <si>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</si>
  <si>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</si>
  <si>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</si>
  <si>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</si>
  <si>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</si>
  <si>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</si>
  <si>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</si>
  <si>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</si>
  <si>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</si>
  <si>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</si>
  <si>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</si>
  <si>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</si>
  <si>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</si>
  <si>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</si>
  <si>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</si>
  <si>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</si>
  <si>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</si>
  <si>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</si>
  <si>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</si>
  <si>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</si>
  <si>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</si>
  <si>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</si>
  <si>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</si>
  <si>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</si>
  <si>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</si>
  <si>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</si>
  <si>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</si>
  <si>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</si>
  <si>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</si>
  <si>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</si>
  <si>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</si>
  <si>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</si>
  <si>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</si>
  <si>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</si>
  <si>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</si>
  <si>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</si>
  <si>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</si>
  <si>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</si>
  <si>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</si>
  <si>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</si>
  <si>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</si>
  <si>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</si>
  <si>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</si>
  <si>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</si>
  <si>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</si>
  <si>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</si>
  <si>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</si>
  <si>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</si>
  <si>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</si>
  <si>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</si>
  <si>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</si>
  <si>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</si>
  <si>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</si>
  <si>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</si>
  <si>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</si>
  <si>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</si>
  <si>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</si>
  <si>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</si>
  <si>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</si>
  <si>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</si>
  <si>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</si>
  <si>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</si>
  <si>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</si>
  <si>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</si>
  <si>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</si>
  <si>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</si>
  <si>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</si>
  <si>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</si>
  <si>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</si>
  <si>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</si>
  <si>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</si>
  <si>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</si>
  <si>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</si>
  <si>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</si>
  <si>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</si>
  <si>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</si>
  <si>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</si>
  <si>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</si>
  <si>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</si>
  <si>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</si>
  <si>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</si>
  <si>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</si>
  <si>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</si>
  <si>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</si>
  <si>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</si>
  <si>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</si>
  <si>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</si>
  <si>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</si>
  <si>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</si>
  <si>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</si>
  <si>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</si>
  <si>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</si>
  <si>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</si>
  <si>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</si>
  <si>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</si>
  <si>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</si>
  <si>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</si>
  <si>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</si>
  <si>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</si>
  <si>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</si>
  <si>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</si>
  <si>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</si>
  <si>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</si>
  <si>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</si>
  <si>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</si>
  <si>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</si>
  <si>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</si>
  <si>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</si>
  <si>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</si>
  <si>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</si>
  <si>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</si>
  <si>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</si>
  <si>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</si>
  <si>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</si>
  <si>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</si>
  <si>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</si>
  <si>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</si>
  <si>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</si>
  <si>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</si>
  <si>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</si>
  <si>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</si>
  <si>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</si>
  <si>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</si>
  <si>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</si>
  <si>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</si>
  <si>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</si>
  <si>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</si>
  <si>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</si>
  <si>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</si>
  <si>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</si>
  <si>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</si>
  <si>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</si>
  <si>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</si>
  <si>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</si>
  <si>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</si>
  <si>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</si>
  <si>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</si>
  <si>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</si>
  <si>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</si>
  <si>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</si>
  <si>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</si>
  <si>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</si>
  <si>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</si>
  <si>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</si>
  <si>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</si>
  <si>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</si>
  <si>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</si>
  <si>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</si>
  <si>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</si>
  <si>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</si>
  <si>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</si>
  <si>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</si>
  <si>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</si>
  <si>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</si>
  <si>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</si>
  <si>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</si>
  <si>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</si>
  <si>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</si>
  <si>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</si>
  <si>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</si>
  <si>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</si>
  <si>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</si>
  <si>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</si>
  <si>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</si>
  <si>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</si>
  <si>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</si>
  <si>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</si>
  <si>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</si>
  <si>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</si>
  <si>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</si>
  <si>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</si>
  <si>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</si>
  <si>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</si>
  <si>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</si>
  <si>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</si>
  <si>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</si>
  <si>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</si>
  <si>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</si>
  <si>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</si>
  <si>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</si>
  <si>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</si>
  <si>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</si>
  <si>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</si>
  <si>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</si>
  <si>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</si>
  <si>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</si>
  <si>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</si>
  <si>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</si>
  <si>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</si>
  <si>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</si>
  <si>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</si>
  <si>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</si>
  <si>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</si>
  <si>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</si>
  <si>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</si>
  <si>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</si>
  <si>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</si>
  <si>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</si>
  <si>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</si>
  <si>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</si>
  <si>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</si>
  <si>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</si>
  <si>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</si>
  <si>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</si>
  <si>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</si>
  <si>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</si>
  <si>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</si>
  <si>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</si>
  <si>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</si>
  <si>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</si>
  <si>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</si>
  <si>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</si>
  <si>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</si>
  <si>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</si>
  <si>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</si>
  <si>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</si>
  <si>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</si>
  <si>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</si>
  <si>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</si>
  <si>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</si>
  <si>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</si>
  <si>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</si>
  <si>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</si>
  <si>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</si>
  <si>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</si>
  <si>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</si>
  <si>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</si>
  <si>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</si>
  <si>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</si>
  <si>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</si>
  <si>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</si>
  <si>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</si>
  <si>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</si>
  <si>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</si>
  <si>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</si>
  <si>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</si>
  <si>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</si>
  <si>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</si>
  <si>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</si>
  <si>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</si>
  <si>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</si>
  <si>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</si>
  <si>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</si>
  <si>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</si>
  <si>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</si>
  <si>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</si>
  <si>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</si>
  <si>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</si>
  <si>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</si>
  <si>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</si>
  <si>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</si>
  <si>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</si>
  <si>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</si>
  <si>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</si>
  <si>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</si>
  <si>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</si>
  <si>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</si>
  <si>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</si>
  <si>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</si>
  <si>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</si>
  <si>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</si>
  <si>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</si>
  <si>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</si>
  <si>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</si>
  <si>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</si>
  <si>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</si>
  <si>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</si>
  <si>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</si>
  <si>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</si>
  <si>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</si>
  <si>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</si>
  <si>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</si>
  <si>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</si>
  <si>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</si>
  <si>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</si>
  <si>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</si>
  <si>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</si>
  <si>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</si>
  <si>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</si>
  <si>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</si>
  <si>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</si>
  <si>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</si>
  <si>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</si>
  <si>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</si>
  <si>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</si>
  <si>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</si>
  <si>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</si>
  <si>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</si>
  <si>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</si>
  <si>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</si>
  <si>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</si>
  <si>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</si>
  <si>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</si>
  <si>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</si>
  <si>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</si>
  <si>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</si>
  <si>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</si>
  <si>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</si>
  <si>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</si>
  <si>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</si>
  <si>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</si>
  <si>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</si>
  <si>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</si>
  <si>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</si>
  <si>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</si>
  <si>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</si>
  <si>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</si>
  <si>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</si>
  <si>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</si>
  <si>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</si>
  <si>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</si>
  <si>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</si>
  <si>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</si>
  <si>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</si>
  <si>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</si>
  <si>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</si>
  <si>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</si>
  <si>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</si>
  <si>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</si>
  <si>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</si>
  <si>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</si>
  <si>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</si>
  <si>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</si>
  <si>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</si>
  <si>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</si>
  <si>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</si>
  <si>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</si>
  <si>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</si>
  <si>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</si>
  <si>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</si>
  <si>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</si>
  <si>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</si>
  <si>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</si>
  <si>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</si>
  <si>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</si>
  <si>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</si>
  <si>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</si>
  <si>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</si>
  <si>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</si>
  <si>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</si>
  <si>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</si>
  <si>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</si>
  <si>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</si>
  <si>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</si>
  <si>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</si>
  <si>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</si>
  <si>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</si>
  <si>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</si>
  <si>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</si>
  <si>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</si>
  <si>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</si>
  <si>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</si>
  <si>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</si>
  <si>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</si>
  <si>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</si>
  <si>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</si>
  <si>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</si>
  <si>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</si>
  <si>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</si>
  <si>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</si>
  <si>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</si>
  <si>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</si>
  <si>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</si>
  <si>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</si>
  <si>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</si>
  <si>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</si>
  <si>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</si>
  <si>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</si>
  <si>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</si>
  <si>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</si>
  <si>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</si>
  <si>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</si>
  <si>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</si>
  <si>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</si>
  <si>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</si>
  <si>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</si>
  <si>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</si>
  <si>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</si>
  <si>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</si>
  <si>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</si>
  <si>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</si>
  <si>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</si>
  <si>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</si>
  <si>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</si>
  <si>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</si>
  <si>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</si>
  <si>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</si>
  <si>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</si>
  <si>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</si>
  <si>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</si>
  <si>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</si>
  <si>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</si>
  <si>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</si>
  <si>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</si>
  <si>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</si>
  <si>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</si>
  <si>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</si>
  <si>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</si>
  <si>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</si>
  <si>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</si>
  <si>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</si>
  <si>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</si>
  <si>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</si>
  <si>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</si>
  <si>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</si>
  <si>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</si>
  <si>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</si>
  <si>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</si>
  <si>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</si>
  <si>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</si>
  <si>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</si>
  <si>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</si>
  <si>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</si>
  <si>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</si>
  <si>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</si>
  <si>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</si>
  <si>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</si>
  <si>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</si>
  <si>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</si>
  <si>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</si>
  <si>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</si>
  <si>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</si>
  <si>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</si>
  <si>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</si>
  <si>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</si>
  <si>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</si>
  <si>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</si>
  <si>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</si>
  <si>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</si>
  <si>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</si>
  <si>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</si>
  <si>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</si>
  <si>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</si>
  <si>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</si>
  <si>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</si>
  <si>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</si>
  <si>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</si>
  <si>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</si>
  <si>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</si>
  <si>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</si>
  <si>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</si>
  <si>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</si>
  <si>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</si>
  <si>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</si>
  <si>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</si>
  <si>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</si>
  <si>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</si>
  <si>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</si>
  <si>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</si>
  <si>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</si>
  <si>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</si>
  <si>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</si>
  <si>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</si>
  <si>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</si>
  <si>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</si>
  <si>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</si>
  <si>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</si>
  <si>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</si>
  <si>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</si>
  <si>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</si>
  <si>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</si>
  <si>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</si>
  <si>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</si>
  <si>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</si>
  <si>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</si>
  <si>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</si>
  <si>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</si>
  <si>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</si>
  <si>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</si>
  <si>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</si>
  <si>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</si>
  <si>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</si>
  <si>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</si>
  <si>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</si>
  <si>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</si>
  <si>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</si>
  <si>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</si>
  <si>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</si>
  <si>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</si>
  <si>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</si>
  <si>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</si>
  <si>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</si>
  <si>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</si>
  <si>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</si>
  <si>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</si>
  <si>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</si>
  <si>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</si>
  <si>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</si>
  <si>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</si>
  <si>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</si>
  <si>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</si>
  <si>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</si>
  <si>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</si>
  <si>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</si>
  <si>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</si>
  <si>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</si>
  <si>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</si>
  <si>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</si>
  <si>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</si>
  <si>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</si>
  <si>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</si>
  <si>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</si>
  <si>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</si>
  <si>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</si>
  <si>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</si>
  <si>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</si>
  <si>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</si>
  <si>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</si>
  <si>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</si>
  <si>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</si>
  <si>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</si>
  <si>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</si>
  <si>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</si>
  <si>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</si>
  <si>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</si>
  <si>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</si>
  <si>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</si>
  <si>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</si>
  <si>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</si>
  <si>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</si>
  <si>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</si>
  <si>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</si>
  <si>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</si>
  <si>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</si>
  <si>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</si>
  <si>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</si>
  <si>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</si>
  <si>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</si>
  <si>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</si>
  <si>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</si>
  <si>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</si>
  <si>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</si>
  <si>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</si>
  <si>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</si>
  <si>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</si>
  <si>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</si>
  <si>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</si>
  <si>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</si>
  <si>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</si>
  <si>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</si>
  <si>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</si>
  <si>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</si>
  <si>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</si>
  <si>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</si>
  <si>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</si>
  <si>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</si>
  <si>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</si>
  <si>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</si>
  <si>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</si>
  <si>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</si>
  <si>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</si>
  <si>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</si>
  <si>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</si>
  <si>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</si>
  <si>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</si>
  <si>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</si>
  <si>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</si>
  <si>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</si>
  <si>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</si>
  <si>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</si>
  <si>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</si>
  <si>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</si>
  <si>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</si>
  <si>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</si>
  <si>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</si>
  <si>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</si>
  <si>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</si>
  <si>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</si>
  <si>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</si>
  <si>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</si>
  <si>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</si>
  <si>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</si>
  <si>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</si>
  <si>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</si>
  <si>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</si>
  <si>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</si>
  <si>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</si>
  <si>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</si>
  <si>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</si>
  <si>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</si>
  <si>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</si>
  <si>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</si>
  <si>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</si>
  <si>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</si>
  <si>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</si>
  <si>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</si>
  <si>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</si>
  <si>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</si>
  <si>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</si>
  <si>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</si>
  <si>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</si>
  <si>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</si>
  <si>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</si>
  <si>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</si>
  <si>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</si>
  <si>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</si>
  <si>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</si>
  <si>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</si>
  <si>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</si>
  <si>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</si>
  <si>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</si>
  <si>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</si>
  <si>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</si>
  <si>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</si>
  <si>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</si>
  <si>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</si>
  <si>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</si>
  <si>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</si>
  <si>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</si>
  <si>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</si>
  <si>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</si>
  <si>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</si>
  <si>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</si>
  <si>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</si>
  <si>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</si>
  <si>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</si>
  <si>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</si>
  <si>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</si>
  <si>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</si>
  <si>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</si>
  <si>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</si>
  <si>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</si>
  <si>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</si>
  <si>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</si>
  <si>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</si>
  <si>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</si>
  <si>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</si>
  <si>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</si>
  <si>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</si>
  <si>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</si>
  <si>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</si>
  <si>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</si>
  <si>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</si>
  <si>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</si>
  <si>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</si>
  <si>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</si>
  <si>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</si>
  <si>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</si>
  <si>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</si>
  <si>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</si>
  <si>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</si>
  <si>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</si>
  <si>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</si>
  <si>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</si>
  <si>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</si>
  <si>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</si>
  <si>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</si>
  <si>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</si>
  <si>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</si>
  <si>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</si>
  <si>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</si>
  <si>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</si>
  <si>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</si>
  <si>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</si>
  <si>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</si>
  <si>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</si>
  <si>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</si>
  <si>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</si>
  <si>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</si>
  <si>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</si>
  <si>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</si>
  <si>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</si>
  <si>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</si>
  <si>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</si>
  <si>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</si>
  <si>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</si>
  <si>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</si>
  <si>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</si>
  <si>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</si>
  <si>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</si>
  <si>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</si>
  <si>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</si>
  <si>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</si>
  <si>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</si>
  <si>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</si>
  <si>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</si>
  <si>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</si>
  <si>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</si>
  <si>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</si>
  <si>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</si>
  <si>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</si>
  <si>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</si>
  <si>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</si>
  <si>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</si>
  <si>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</si>
  <si>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</si>
  <si>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</si>
  <si>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</si>
  <si>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</si>
  <si>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</si>
  <si>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</si>
  <si>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</si>
  <si>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</si>
  <si>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</si>
  <si>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</si>
  <si>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</si>
  <si>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</si>
  <si>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</si>
  <si>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</si>
  <si>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</si>
  <si>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</si>
  <si>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</si>
  <si>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</si>
  <si>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</si>
  <si>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</si>
  <si>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</si>
  <si>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</si>
  <si>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</si>
  <si>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</si>
  <si>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</si>
  <si>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</si>
  <si>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</si>
  <si>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</si>
  <si>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</si>
  <si>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</si>
  <si>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</si>
  <si>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</si>
  <si>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</si>
  <si>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</si>
  <si>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</si>
  <si>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</si>
  <si>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</si>
  <si>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</si>
  <si>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</si>
  <si>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</si>
  <si>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</si>
  <si>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</si>
  <si>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</si>
  <si>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</si>
  <si>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</si>
  <si>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</si>
  <si>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</si>
  <si>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</si>
  <si>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</si>
  <si>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</si>
  <si>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</si>
  <si>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</si>
  <si>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</si>
  <si>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</si>
  <si>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</si>
  <si>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</si>
  <si>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</si>
  <si>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</si>
  <si>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</si>
  <si>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</si>
  <si>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</si>
  <si>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</si>
  <si>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</si>
  <si>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</si>
  <si>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</si>
  <si>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</si>
  <si>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</si>
  <si>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</si>
  <si>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</si>
  <si>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</si>
  <si>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</si>
  <si>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</si>
  <si>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</si>
  <si>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</si>
  <si>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</si>
  <si>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</si>
  <si>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</si>
  <si>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</si>
  <si>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</si>
  <si>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</si>
  <si>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</si>
  <si>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</si>
  <si>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</si>
  <si>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</si>
  <si>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</si>
  <si>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</si>
  <si>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</si>
  <si>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</si>
  <si>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</si>
  <si>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</si>
  <si>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</si>
  <si>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</si>
  <si>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</si>
  <si>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</si>
  <si>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</si>
  <si>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</si>
  <si>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</si>
  <si>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</si>
  <si>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</si>
  <si>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</si>
  <si>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</si>
  <si>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</si>
  <si>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</si>
  <si>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</si>
  <si>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</si>
  <si>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</si>
  <si>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</si>
  <si>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</si>
  <si>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</si>
  <si>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</si>
  <si>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</si>
  <si>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</si>
  <si>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</si>
  <si>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</si>
  <si>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</si>
  <si>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</si>
  <si>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</si>
  <si>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</si>
  <si>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</si>
  <si>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</si>
  <si>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</si>
  <si>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</si>
  <si>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</si>
  <si>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</si>
  <si>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</si>
  <si>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</si>
  <si>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</si>
  <si>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</si>
  <si>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</si>
  <si>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</si>
  <si>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</si>
  <si>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</si>
  <si>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</si>
  <si>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</si>
  <si>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</si>
  <si>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</si>
  <si>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</si>
  <si>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</si>
  <si>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</si>
  <si>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</si>
  <si>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</si>
  <si>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</si>
  <si>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</si>
  <si>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</si>
  <si>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</si>
  <si>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</si>
  <si>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</si>
  <si>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</si>
  <si>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</si>
  <si>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</si>
  <si>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</si>
  <si>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</si>
  <si>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</si>
  <si>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</si>
  <si>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</si>
  <si>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</si>
  <si>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</si>
  <si>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</si>
  <si>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</si>
  <si>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</si>
  <si>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</si>
  <si>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</si>
  <si>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</si>
  <si>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</si>
  <si>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</si>
  <si>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</si>
  <si>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</si>
  <si>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</si>
  <si>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</si>
  <si>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</si>
  <si>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</si>
  <si>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</si>
  <si>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</si>
  <si>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</si>
  <si>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</si>
  <si>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</si>
  <si>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</si>
  <si>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</si>
  <si>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</si>
  <si>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</si>
  <si>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</si>
  <si>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</si>
  <si>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</si>
  <si>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</si>
  <si>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</si>
  <si>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</si>
  <si>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</si>
  <si>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</si>
  <si>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</si>
  <si>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</si>
  <si>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</si>
  <si>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</si>
  <si>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</si>
  <si>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</si>
  <si>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</si>
  <si>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</si>
  <si>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</si>
  <si>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</si>
  <si>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</si>
  <si>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</si>
  <si>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</si>
  <si>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</si>
  <si>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</si>
  <si>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</si>
  <si>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</si>
  <si>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</si>
  <si>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</si>
  <si>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</si>
  <si>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</si>
  <si>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</si>
  <si>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</si>
  <si>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</si>
  <si>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</si>
  <si>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</si>
  <si>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</si>
  <si>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</si>
  <si>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</si>
  <si>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</si>
  <si>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</si>
  <si>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</si>
  <si>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</si>
  <si>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</si>
  <si>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</si>
  <si>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</si>
  <si>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</si>
  <si>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</si>
  <si>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</si>
  <si>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</si>
  <si>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</si>
  <si>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</si>
  <si>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</si>
  <si>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</si>
  <si>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</si>
  <si>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</si>
  <si>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</si>
  <si>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</si>
  <si>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</si>
  <si>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</si>
  <si>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</si>
  <si>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</si>
  <si>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</si>
  <si>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</si>
  <si>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</si>
  <si>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</si>
  <si>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</si>
  <si>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</si>
  <si>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</si>
  <si>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</si>
  <si>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</si>
  <si>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</si>
  <si>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</si>
  <si>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</si>
  <si>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</si>
  <si>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</si>
  <si>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</si>
  <si>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</si>
  <si>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</si>
  <si>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</si>
  <si>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</si>
  <si>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</si>
  <si>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</si>
  <si>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</si>
  <si>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</si>
  <si>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</si>
  <si>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</si>
  <si>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</si>
  <si>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</si>
  <si>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</si>
  <si>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</si>
  <si>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</si>
  <si>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</si>
  <si>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</si>
  <si>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</si>
  <si>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</si>
  <si>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</si>
  <si>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</si>
  <si>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</si>
  <si>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</si>
  <si>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</si>
  <si>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</si>
  <si>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</si>
  <si>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</si>
  <si>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</si>
  <si>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</si>
  <si>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</si>
  <si>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</si>
  <si>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</si>
  <si>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</si>
  <si>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</si>
  <si>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</si>
  <si>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</si>
  <si>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</si>
  <si>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</si>
  <si>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</si>
  <si>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</si>
  <si>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</si>
  <si>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</si>
  <si>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</si>
  <si>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</si>
  <si>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</si>
  <si>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</si>
  <si>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</si>
  <si>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</si>
  <si>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</si>
  <si>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</si>
  <si>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</si>
  <si>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</si>
  <si>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</si>
  <si>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</si>
  <si>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</si>
  <si>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</si>
  <si>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</si>
  <si>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</si>
  <si>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</si>
  <si>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</si>
  <si>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</si>
  <si>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</si>
  <si>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</si>
  <si>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</si>
  <si>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</si>
  <si>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</si>
  <si>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</si>
  <si>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</si>
  <si>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</si>
  <si>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</si>
  <si>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</si>
  <si>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</si>
  <si>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</si>
  <si>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</si>
  <si>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</si>
  <si>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</si>
  <si>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</si>
  <si>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</si>
  <si>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</si>
  <si>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</si>
  <si>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</si>
  <si>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</si>
  <si>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</si>
  <si>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</si>
  <si>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</si>
  <si>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</si>
  <si>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</si>
  <si>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</si>
  <si>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</si>
  <si>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</si>
  <si>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</si>
  <si>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</si>
  <si>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</si>
  <si>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</si>
  <si>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</si>
  <si>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</si>
  <si>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</si>
  <si>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</si>
  <si>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</si>
  <si>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</si>
  <si>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</si>
  <si>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</si>
  <si>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</si>
  <si>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</si>
  <si>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</si>
  <si>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</si>
  <si>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</si>
  <si>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</si>
  <si>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</si>
  <si>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</si>
  <si>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</si>
  <si>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</si>
  <si>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</si>
  <si>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</si>
  <si>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</si>
  <si>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</si>
  <si>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</si>
  <si>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</si>
  <si>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</si>
  <si>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</si>
  <si>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</si>
  <si>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</si>
  <si>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</si>
  <si>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</si>
  <si>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</si>
  <si>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</si>
  <si>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</si>
  <si>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</si>
  <si>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</si>
  <si>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</si>
  <si>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</si>
  <si>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</si>
  <si>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</si>
  <si>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</si>
  <si>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</si>
  <si>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</si>
  <si>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</si>
  <si>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</si>
  <si>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</si>
  <si>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</si>
  <si>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</si>
  <si>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</si>
  <si>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</si>
  <si>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</si>
  <si>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</si>
  <si>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</si>
  <si>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</si>
  <si>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</si>
  <si>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</si>
  <si>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</si>
  <si>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</si>
  <si>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</si>
  <si>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</si>
  <si>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</si>
  <si>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</si>
  <si>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</si>
  <si>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</si>
  <si>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</si>
  <si>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</si>
  <si>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</si>
  <si>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</si>
  <si>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</si>
  <si>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</si>
  <si>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</si>
  <si>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</si>
  <si>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</si>
  <si>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</si>
  <si>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</si>
  <si>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</si>
  <si>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</si>
  <si>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</si>
  <si>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</si>
  <si>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</si>
  <si>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</si>
  <si>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</si>
  <si>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</si>
  <si>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</si>
  <si>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</si>
  <si>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</si>
  <si>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</si>
  <si>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</si>
  <si>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</si>
  <si>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</si>
  <si>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</si>
  <si>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</si>
  <si>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</si>
  <si>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</si>
  <si>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</si>
  <si>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</si>
  <si>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</si>
  <si>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</si>
  <si>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</si>
  <si>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</si>
  <si>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</si>
  <si>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</si>
  <si>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</si>
  <si>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</si>
  <si>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</si>
  <si>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</si>
  <si>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</si>
  <si>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</si>
  <si>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</si>
  <si>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</si>
  <si>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</si>
  <si>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</si>
  <si>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</si>
  <si>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</si>
  <si>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</si>
  <si>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</si>
  <si>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</si>
  <si>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</si>
  <si>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</si>
  <si>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</si>
  <si>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</si>
  <si>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</si>
  <si>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</si>
  <si>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</si>
  <si>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</si>
  <si>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</si>
  <si>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</si>
  <si>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</si>
  <si>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</si>
  <si>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</si>
  <si>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</si>
  <si>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</si>
  <si>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</si>
  <si>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</si>
  <si>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</si>
  <si>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</si>
  <si>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</si>
  <si>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</si>
  <si>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</si>
  <si>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</si>
  <si>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</si>
  <si>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</si>
  <si>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</si>
  <si>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</si>
  <si>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</si>
  <si>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</si>
  <si>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</si>
  <si>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</si>
  <si>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</si>
  <si>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</si>
  <si>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</si>
  <si>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</si>
  <si>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</si>
  <si>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</si>
  <si>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</si>
  <si>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</si>
  <si>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</si>
  <si>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</si>
  <si>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</si>
  <si>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</si>
  <si>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</si>
  <si>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</si>
  <si>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</si>
  <si>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</si>
  <si>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</si>
  <si>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</si>
  <si>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</si>
  <si>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</si>
  <si>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</si>
  <si>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</si>
  <si>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</si>
  <si>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</si>
  <si>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</si>
  <si>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</si>
  <si>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</si>
  <si>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</si>
  <si>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</si>
  <si>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</si>
  <si>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</si>
  <si>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</si>
  <si>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</si>
  <si>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</si>
  <si>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</si>
  <si>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</si>
  <si>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</si>
  <si>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</si>
  <si>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</si>
  <si>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</si>
  <si>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</si>
  <si>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</si>
  <si>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</si>
  <si>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</si>
  <si>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</si>
  <si>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</si>
  <si>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</si>
  <si>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</si>
  <si>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</si>
  <si>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</si>
  <si>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</si>
  <si>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</si>
  <si>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</si>
  <si>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</si>
  <si>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</si>
  <si>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</si>
  <si>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</si>
  <si>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</si>
  <si>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</si>
  <si>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</si>
  <si>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</si>
  <si>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</si>
  <si>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</si>
  <si>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</si>
  <si>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</si>
  <si>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</si>
  <si>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</si>
  <si>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</si>
  <si>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</si>
  <si>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</si>
  <si>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</si>
  <si>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</si>
  <si>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</si>
  <si>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</si>
  <si>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</si>
  <si>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</si>
  <si>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</si>
  <si>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</si>
  <si>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</si>
  <si>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</si>
  <si>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</si>
  <si>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</si>
  <si>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</si>
  <si>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</si>
  <si>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</si>
  <si>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</si>
  <si>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</si>
  <si>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</si>
  <si>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</si>
  <si>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</si>
  <si>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</si>
  <si>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</si>
  <si>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</si>
  <si>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</si>
  <si>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</si>
  <si>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</si>
  <si>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</si>
  <si>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</si>
  <si>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</si>
  <si>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</si>
  <si>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</si>
  <si>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</si>
  <si>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</si>
  <si>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</si>
  <si>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</si>
  <si>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</si>
  <si>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</si>
  <si>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</si>
  <si>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</si>
  <si>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</si>
  <si>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</si>
  <si>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</si>
  <si>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</si>
  <si>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</si>
  <si>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</si>
  <si>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</si>
  <si>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</si>
  <si>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</si>
  <si>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</si>
  <si>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</si>
  <si>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</si>
  <si>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</si>
  <si>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</si>
  <si>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</si>
  <si>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</si>
  <si>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</si>
  <si>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</si>
  <si>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</si>
  <si>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</si>
  <si>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</si>
  <si>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</si>
  <si>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</si>
  <si>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</si>
  <si>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</si>
  <si>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</si>
  <si>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</si>
  <si>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</si>
  <si>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</si>
  <si>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</si>
  <si>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</si>
  <si>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</si>
  <si>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</si>
  <si>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</si>
  <si>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</si>
  <si>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</si>
  <si>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</si>
  <si>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</si>
  <si>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</si>
  <si>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</si>
  <si>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</si>
  <si>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</si>
  <si>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</si>
  <si>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</si>
  <si>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</si>
  <si>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</si>
  <si>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</si>
  <si>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</si>
  <si>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</si>
  <si>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</si>
  <si>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</si>
  <si>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</si>
  <si>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</si>
  <si>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</si>
  <si>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</si>
  <si>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</si>
  <si>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</si>
  <si>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</si>
  <si>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</si>
  <si>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</si>
  <si>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</si>
  <si>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</si>
  <si>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</si>
  <si>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</si>
  <si>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</si>
  <si>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</si>
  <si>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</si>
  <si>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</si>
  <si>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</si>
  <si>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</si>
  <si>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</si>
  <si>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</si>
  <si>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</si>
  <si>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</si>
  <si>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</si>
  <si>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</si>
  <si>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</si>
  <si>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</si>
  <si>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</si>
  <si>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</si>
  <si>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</si>
  <si>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</si>
  <si>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</si>
  <si>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</si>
  <si>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</si>
  <si>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</si>
  <si>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</si>
  <si>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</si>
  <si>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</si>
  <si>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</si>
  <si>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</si>
  <si>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</si>
  <si>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</si>
  <si>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</si>
  <si>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</si>
  <si>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</si>
  <si>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</si>
  <si>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</si>
  <si>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</si>
  <si>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</si>
  <si>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</si>
  <si>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</si>
  <si>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</si>
  <si>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</si>
  <si>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</si>
  <si>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</si>
  <si>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</si>
  <si>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</si>
  <si>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</si>
  <si>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</si>
  <si>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</si>
  <si>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</si>
  <si>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</si>
  <si>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</si>
  <si>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</si>
  <si>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</si>
  <si>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</si>
  <si>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</si>
  <si>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</si>
  <si>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</si>
  <si>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</si>
  <si>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</si>
  <si>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</si>
  <si>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</si>
  <si>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</si>
  <si>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</si>
  <si>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</si>
  <si>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</si>
  <si>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</si>
  <si>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</si>
  <si>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</si>
  <si>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</si>
  <si>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</si>
  <si>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</si>
  <si>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</si>
  <si>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</si>
  <si>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</si>
  <si>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</si>
  <si>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</si>
  <si>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</si>
  <si>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</si>
  <si>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</si>
  <si>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</si>
  <si>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</si>
  <si>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</si>
  <si>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</si>
  <si>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</si>
  <si>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</si>
  <si>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</si>
  <si>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</si>
  <si>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</si>
  <si>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</si>
  <si>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</si>
  <si>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</si>
  <si>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</si>
  <si>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</si>
  <si>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</si>
  <si>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</si>
  <si>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</si>
  <si>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</si>
  <si>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</si>
  <si>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</si>
  <si>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</si>
  <si>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</si>
  <si>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</si>
  <si>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</si>
  <si>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</si>
  <si>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</si>
  <si>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</si>
  <si>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</si>
  <si>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</si>
  <si>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</si>
  <si>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</si>
  <si>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</si>
  <si>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</si>
  <si>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</si>
  <si>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</si>
  <si>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</si>
  <si>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</si>
  <si>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</si>
  <si>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</si>
  <si>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</si>
  <si>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</si>
  <si>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</si>
  <si>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</si>
  <si>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</si>
  <si>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</si>
  <si>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</si>
  <si>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</si>
  <si>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</si>
  <si>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</si>
  <si>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</si>
  <si>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</si>
  <si>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</si>
  <si>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</si>
  <si>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</si>
  <si>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</si>
  <si>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</si>
  <si>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</si>
  <si>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</si>
  <si>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</si>
  <si>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</si>
  <si>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</si>
  <si>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</si>
  <si>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</si>
  <si>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</si>
  <si>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</si>
  <si>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</si>
  <si>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</si>
  <si>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</si>
  <si>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</si>
  <si>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</si>
  <si>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</si>
  <si>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</si>
  <si>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</si>
  <si>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</si>
  <si>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</si>
  <si>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</si>
  <si>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</si>
  <si>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</si>
  <si>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</si>
  <si>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</si>
  <si>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</si>
  <si>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</si>
  <si>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</si>
  <si>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</si>
  <si>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</si>
  <si>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</si>
  <si>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</si>
  <si>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</si>
  <si>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</si>
  <si>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</si>
  <si>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</si>
  <si>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</si>
  <si>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</si>
  <si>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</si>
  <si>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</si>
  <si>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</si>
  <si>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</si>
  <si>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</si>
  <si>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</si>
  <si>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</si>
  <si>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</si>
  <si>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</si>
  <si>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</si>
  <si>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</si>
  <si>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</si>
  <si>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</si>
  <si>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</si>
  <si>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</si>
  <si>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</si>
  <si>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</si>
  <si>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</si>
  <si>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</si>
  <si>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</si>
  <si>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</si>
  <si>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</si>
  <si>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</si>
  <si>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</si>
  <si>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</si>
  <si>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</si>
  <si>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</si>
  <si>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</si>
  <si>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</si>
  <si>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</si>
  <si>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</si>
  <si>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</si>
  <si>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</si>
  <si>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</si>
  <si>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</si>
  <si>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</si>
  <si>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</si>
  <si>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</si>
  <si>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</si>
  <si>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</si>
  <si>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</si>
  <si>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</si>
  <si>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</si>
  <si>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</si>
  <si>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</si>
  <si>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</si>
  <si>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</si>
  <si>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</si>
  <si>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</si>
  <si>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</si>
  <si>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</si>
  <si>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</si>
  <si>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</si>
  <si>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</si>
  <si>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</si>
  <si>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</si>
  <si>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</si>
  <si>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</si>
  <si>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</si>
  <si>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</si>
  <si>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</si>
  <si>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</si>
  <si>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</si>
  <si>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</si>
  <si>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</si>
  <si>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</si>
  <si>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</si>
  <si>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</si>
  <si>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</si>
  <si>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</si>
  <si>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</si>
  <si>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</si>
  <si>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</si>
  <si>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</si>
  <si>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</si>
  <si>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</si>
  <si>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</si>
  <si>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</si>
  <si>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</si>
  <si>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</si>
  <si>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</si>
  <si>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</si>
  <si>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</si>
  <si>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</si>
  <si>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</si>
  <si>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</si>
  <si>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</si>
  <si>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</si>
  <si>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</si>
  <si>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</si>
  <si>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</si>
  <si>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</si>
  <si>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</si>
  <si>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</si>
  <si>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</si>
  <si>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</si>
  <si>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</si>
  <si>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</si>
  <si>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</si>
  <si>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</si>
  <si>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</si>
  <si>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</si>
  <si>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</si>
  <si>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</si>
  <si>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</si>
  <si>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</si>
  <si>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</si>
  <si>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</si>
  <si>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</si>
  <si>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</si>
  <si>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</si>
  <si>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</si>
  <si>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</si>
  <si>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</si>
  <si>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</si>
  <si>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</si>
  <si>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</si>
  <si>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</si>
  <si>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</si>
  <si>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</si>
  <si>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</si>
  <si>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</si>
  <si>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</si>
  <si>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</si>
  <si>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</si>
  <si>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</si>
  <si>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</si>
  <si>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</si>
  <si>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</si>
  <si>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</si>
  <si>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</si>
  <si>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</si>
  <si>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</si>
  <si>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</si>
  <si>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</si>
  <si>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</si>
  <si>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</si>
  <si>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</si>
  <si>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</si>
  <si>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</si>
  <si>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</si>
  <si>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</si>
  <si>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</si>
  <si>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</si>
  <si>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</si>
  <si>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</si>
  <si>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</si>
  <si>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</si>
  <si>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</si>
  <si>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</si>
  <si>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</si>
  <si>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</si>
  <si>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</si>
  <si>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</si>
  <si>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</si>
  <si>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</si>
  <si>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</si>
  <si>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</si>
  <si>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</si>
  <si>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</si>
  <si>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</si>
  <si>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</si>
  <si>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</si>
  <si>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</si>
  <si>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</si>
  <si>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</si>
  <si>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</si>
  <si>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</si>
  <si>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</si>
  <si>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</si>
  <si>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</si>
  <si>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</si>
  <si>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</si>
  <si>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</si>
  <si>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</si>
  <si>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</si>
  <si>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</si>
  <si>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</si>
  <si>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</si>
  <si>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</si>
  <si>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</si>
  <si>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</si>
  <si>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</si>
  <si>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</si>
  <si>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</si>
  <si>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</si>
  <si>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</si>
  <si>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</si>
  <si>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</si>
  <si>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</si>
  <si>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</si>
  <si>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</si>
  <si>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</si>
  <si>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</si>
  <si>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</si>
  <si>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</si>
  <si>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</si>
  <si>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</si>
  <si>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</si>
  <si>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</si>
  <si>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</si>
  <si>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</si>
  <si>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</si>
  <si>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</si>
  <si>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</si>
  <si>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</si>
  <si>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</si>
  <si>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</si>
  <si>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</si>
  <si>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</si>
  <si>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</si>
  <si>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</si>
  <si>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</si>
  <si>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</si>
  <si>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</si>
  <si>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</si>
  <si>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</si>
  <si>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</si>
  <si>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</si>
  <si>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</si>
  <si>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</si>
  <si>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</si>
  <si>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</si>
  <si>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</si>
  <si>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</si>
  <si>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</si>
  <si>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</si>
  <si>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</si>
  <si>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</si>
  <si>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</si>
  <si>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</si>
  <si>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</si>
  <si>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</si>
  <si>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</si>
  <si>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</si>
  <si>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</si>
  <si>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</si>
  <si>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</si>
  <si>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</si>
  <si>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</si>
  <si>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</si>
  <si>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</si>
  <si>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</si>
  <si>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</si>
  <si>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</si>
  <si>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</si>
  <si>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</si>
  <si>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</si>
  <si>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</si>
  <si>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</si>
  <si>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</si>
  <si>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</si>
  <si>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</si>
  <si>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</si>
  <si>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</si>
  <si>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</si>
  <si>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</si>
  <si>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</si>
  <si>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</si>
  <si>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</si>
  <si>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</si>
  <si>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</si>
  <si>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</si>
  <si>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</si>
  <si>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</si>
  <si>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</si>
  <si>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</si>
  <si>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</si>
  <si>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</si>
  <si>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</si>
  <si>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</si>
  <si>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</si>
  <si>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</si>
  <si>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</si>
  <si>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</si>
  <si>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</si>
  <si>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</si>
  <si>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</si>
  <si>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</si>
  <si>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</si>
  <si>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</si>
  <si>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</si>
  <si>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</si>
  <si>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</si>
  <si>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</si>
  <si>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</si>
  <si>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</si>
  <si>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</si>
  <si>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</si>
  <si>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</si>
  <si>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</si>
  <si>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</si>
  <si>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</si>
  <si>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</si>
  <si>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</si>
  <si>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</si>
  <si>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</si>
  <si>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</si>
  <si>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</si>
  <si>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</si>
  <si>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</si>
  <si>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</si>
  <si>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</si>
  <si>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</si>
  <si>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</si>
  <si>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</si>
  <si>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</si>
  <si>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</si>
  <si>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</si>
  <si>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</si>
  <si>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</si>
  <si>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</si>
  <si>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</si>
  <si>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</si>
  <si>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</si>
  <si>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</si>
  <si>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</si>
  <si>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</si>
  <si>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</si>
  <si>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</si>
  <si>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</si>
  <si>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</si>
  <si>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</si>
  <si>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</si>
  <si>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</si>
  <si>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</si>
  <si>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</si>
  <si>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</si>
  <si>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</si>
  <si>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</si>
  <si>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</si>
  <si>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</si>
  <si>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</si>
  <si>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</si>
  <si>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</si>
  <si>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</si>
  <si>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</si>
  <si>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</si>
  <si>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</si>
  <si>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</si>
  <si>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</si>
  <si>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</si>
  <si>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</si>
  <si>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</si>
  <si>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</si>
  <si>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</si>
  <si>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</si>
  <si>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</si>
  <si>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</si>
  <si>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</si>
  <si>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</si>
  <si>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</si>
  <si>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</si>
  <si>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</si>
  <si>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</si>
  <si>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</si>
  <si>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</si>
  <si>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</si>
  <si>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</si>
  <si>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</si>
  <si>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</si>
  <si>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</si>
  <si>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</si>
  <si>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</si>
  <si>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</si>
  <si>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</si>
  <si>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</si>
  <si>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</si>
  <si>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</si>
  <si>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</si>
  <si>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</si>
  <si>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</si>
  <si>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</si>
  <si>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</si>
  <si>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</si>
  <si>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</si>
  <si>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</si>
  <si>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</si>
  <si>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</si>
  <si>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</si>
  <si>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</si>
  <si>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</si>
  <si>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</si>
  <si>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</si>
  <si>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</si>
  <si>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</si>
  <si>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</si>
  <si>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</si>
  <si>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</si>
  <si>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</si>
  <si>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</si>
  <si>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</si>
  <si>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</si>
  <si>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</si>
  <si>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</si>
  <si>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</si>
  <si>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</si>
  <si>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</si>
  <si>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</si>
  <si>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</si>
  <si>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</si>
  <si>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</si>
  <si>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</si>
  <si>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</si>
  <si>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</si>
  <si>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</si>
  <si>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</si>
  <si>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</si>
  <si>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</si>
  <si>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</si>
  <si>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</si>
  <si>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</si>
  <si>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</si>
  <si>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</si>
  <si>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</si>
  <si>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</si>
  <si>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</si>
  <si>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</si>
  <si>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</si>
  <si>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</si>
  <si>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</si>
  <si>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</si>
  <si>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</si>
  <si>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</si>
  <si>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</si>
  <si>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</si>
  <si>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</si>
  <si>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</si>
  <si>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</si>
  <si>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</si>
  <si>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</si>
  <si>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</si>
  <si>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</si>
  <si>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</si>
  <si>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</si>
  <si>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</si>
  <si>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</si>
  <si>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</si>
  <si>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</si>
  <si>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</si>
  <si>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</si>
  <si>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</si>
  <si>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</si>
  <si>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</si>
  <si>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</si>
  <si>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</si>
  <si>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</si>
  <si>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</si>
  <si>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</si>
  <si>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</si>
  <si>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</si>
  <si>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</si>
  <si>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</si>
  <si>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</si>
  <si>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</si>
  <si>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</si>
  <si>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</si>
  <si>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</si>
  <si>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</si>
  <si>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</si>
  <si>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</si>
  <si>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</si>
  <si>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</si>
  <si>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</si>
  <si>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</si>
  <si>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</si>
  <si>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</si>
  <si>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</si>
  <si>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</si>
  <si>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</si>
  <si>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</si>
  <si>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</si>
  <si>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</si>
  <si>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</si>
  <si>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</si>
  <si>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</si>
  <si>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</si>
  <si>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</si>
  <si>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</si>
  <si>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</si>
  <si>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</si>
  <si>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</si>
  <si>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</si>
  <si>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</si>
  <si>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</si>
  <si>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</si>
  <si>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</si>
  <si>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</si>
  <si>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</si>
  <si>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</si>
  <si>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</si>
  <si>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</si>
  <si>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</si>
  <si>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</si>
  <si>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</si>
  <si>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</si>
  <si>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</si>
  <si>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</si>
  <si>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</si>
  <si>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</si>
  <si>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</si>
  <si>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</si>
  <si>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</si>
  <si>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</si>
  <si>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</si>
  <si>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</si>
  <si>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</si>
  <si>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</si>
  <si>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</si>
  <si>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</si>
  <si>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</si>
  <si>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</si>
  <si>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</si>
  <si>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</si>
  <si>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</si>
  <si>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</si>
  <si>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</si>
  <si>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</si>
  <si>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</si>
  <si>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</si>
  <si>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</si>
  <si>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</si>
  <si>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</si>
  <si>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</si>
  <si>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</si>
  <si>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</si>
  <si>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</si>
  <si>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</si>
  <si>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</si>
  <si>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</si>
  <si>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</si>
  <si>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</si>
  <si>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</si>
  <si>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</si>
  <si>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</si>
  <si>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</si>
  <si>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</si>
  <si>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</si>
  <si>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</si>
  <si>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</si>
  <si>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</si>
  <si>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</si>
  <si>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</si>
  <si>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</si>
  <si>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</si>
  <si>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</si>
  <si>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</si>
  <si>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</si>
  <si>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</si>
  <si>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</si>
  <si>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</si>
  <si>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</si>
  <si>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</si>
  <si>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</si>
  <si>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</si>
  <si>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</si>
  <si>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</si>
  <si>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</si>
  <si>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</si>
  <si>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</si>
  <si>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</si>
  <si>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</si>
  <si>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</si>
  <si>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</si>
  <si>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</si>
  <si>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</si>
  <si>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</si>
  <si>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</si>
  <si>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</si>
  <si>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</si>
  <si>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</si>
  <si>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</si>
  <si>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</si>
  <si>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</si>
  <si>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</si>
  <si>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</si>
  <si>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</si>
  <si>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</si>
  <si>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</si>
  <si>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</si>
  <si>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</si>
  <si>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</si>
  <si>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</si>
  <si>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</si>
  <si>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</si>
  <si>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</si>
  <si>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</si>
  <si>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</si>
  <si>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</si>
  <si>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</si>
  <si>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</si>
  <si>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</si>
  <si>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</si>
  <si>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</si>
  <si>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</si>
  <si>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</si>
  <si>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</si>
  <si>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</si>
  <si>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</si>
  <si>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</si>
  <si>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</si>
  <si>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</si>
  <si>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</si>
  <si>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</si>
  <si>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</si>
  <si>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</si>
  <si>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</si>
  <si>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</si>
  <si>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</si>
  <si>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</si>
  <si>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</si>
  <si>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</si>
  <si>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</si>
  <si>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</si>
  <si>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</si>
  <si>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</si>
  <si>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</si>
  <si>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</si>
  <si>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</si>
  <si>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</si>
  <si>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</si>
  <si>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</si>
  <si>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</si>
  <si>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</si>
  <si>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</si>
  <si>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</si>
  <si>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</si>
  <si>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</si>
  <si>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</si>
  <si>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</si>
  <si>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</si>
  <si>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</si>
  <si>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</si>
  <si>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</si>
  <si>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</si>
  <si>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</si>
  <si>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</si>
  <si>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</si>
  <si>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</si>
  <si>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</si>
  <si>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</si>
  <si>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</si>
  <si>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</si>
  <si>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</si>
  <si>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</si>
  <si>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</si>
  <si>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</si>
  <si>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</si>
  <si>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</si>
  <si>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</si>
  <si>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</si>
  <si>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</si>
  <si>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</si>
  <si>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</si>
  <si>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</si>
  <si>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</si>
  <si>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</si>
  <si>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</si>
  <si>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</si>
  <si>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</si>
  <si>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</si>
  <si>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</si>
  <si>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</si>
  <si>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</si>
  <si>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</si>
  <si>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</si>
  <si>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</si>
  <si>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</si>
  <si>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</si>
  <si>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</si>
  <si>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</si>
  <si>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</si>
  <si>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</si>
  <si>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</si>
  <si>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</si>
  <si>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</si>
  <si>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</si>
  <si>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</si>
  <si>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</si>
  <si>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</si>
  <si>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</si>
  <si>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</si>
  <si>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</si>
  <si>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</si>
  <si>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</si>
  <si>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</si>
  <si>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</si>
  <si>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</si>
  <si>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</si>
  <si>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</si>
  <si>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</si>
  <si>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</si>
  <si>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</si>
  <si>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</si>
  <si>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</si>
  <si>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</si>
  <si>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</si>
  <si>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</si>
  <si>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</si>
  <si>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</si>
  <si>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</si>
  <si>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</si>
  <si>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</si>
  <si>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</si>
  <si>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</si>
  <si>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</si>
  <si>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</si>
  <si>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</si>
  <si>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</si>
  <si>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</si>
  <si>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</si>
  <si>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</si>
  <si>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</si>
  <si>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</si>
  <si>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</si>
  <si>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</si>
  <si>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</si>
  <si>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</si>
  <si>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</si>
  <si>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</si>
  <si>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</si>
  <si>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</si>
  <si>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</si>
  <si>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</si>
  <si>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</si>
  <si>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</si>
  <si>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</si>
  <si>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</si>
  <si>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</si>
  <si>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</si>
  <si>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</si>
  <si>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</si>
  <si>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</si>
  <si>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</si>
  <si>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</si>
  <si>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</si>
  <si>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</si>
  <si>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</si>
  <si>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</si>
  <si>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</si>
  <si>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</si>
  <si>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</si>
  <si>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</si>
  <si>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</si>
  <si>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</si>
  <si>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</si>
  <si>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</si>
  <si>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</si>
  <si>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</si>
  <si>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</si>
  <si>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</si>
  <si>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</si>
  <si>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</si>
  <si>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</si>
  <si>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</si>
  <si>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</si>
  <si>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</si>
  <si>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</si>
  <si>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</si>
  <si>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</si>
  <si>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</si>
  <si>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</si>
  <si>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</si>
  <si>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</si>
  <si>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</si>
  <si>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</si>
  <si>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</si>
  <si>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</si>
  <si>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</si>
  <si>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</si>
  <si>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</si>
  <si>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</si>
  <si>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</si>
  <si>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</si>
  <si>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</si>
  <si>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</si>
  <si>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</si>
  <si>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</si>
  <si>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</si>
  <si>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</si>
  <si>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</si>
  <si>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</si>
  <si>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</si>
  <si>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</si>
  <si>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</si>
  <si>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</si>
  <si>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</si>
  <si>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</si>
  <si>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</si>
  <si>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</si>
  <si>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</si>
  <si>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</si>
  <si>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</si>
  <si>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</si>
  <si>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</si>
  <si>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</si>
  <si>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</si>
  <si>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</si>
  <si>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</si>
  <si>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</si>
  <si>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</si>
  <si>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</si>
  <si>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</si>
  <si>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</si>
  <si>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</si>
  <si>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</si>
  <si>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</si>
  <si>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</si>
  <si>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</si>
  <si>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</si>
  <si>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</si>
  <si>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</si>
  <si>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</si>
  <si>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</si>
  <si>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</si>
  <si>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</si>
  <si>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</si>
  <si>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</si>
  <si>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</si>
  <si>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</si>
  <si>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</si>
  <si>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</si>
  <si>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</si>
  <si>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</si>
  <si>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</si>
  <si>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</si>
  <si>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</si>
  <si>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</si>
  <si>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</si>
  <si>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</si>
  <si>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</si>
  <si>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</si>
  <si>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</si>
  <si>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</si>
  <si>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</si>
  <si>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</si>
  <si>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</si>
  <si>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</si>
  <si>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</si>
  <si>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</si>
  <si>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</si>
  <si>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</si>
  <si>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</si>
  <si>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</si>
  <si>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</si>
  <si>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</si>
  <si>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</si>
  <si>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</si>
  <si>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</si>
  <si>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</si>
  <si>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</si>
  <si>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</si>
  <si>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</si>
  <si>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</si>
  <si>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</si>
  <si>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</si>
  <si>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</si>
  <si>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</si>
  <si>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</si>
  <si>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</si>
  <si>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</si>
  <si>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</si>
  <si>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</si>
  <si>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</si>
  <si>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</si>
  <si>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</si>
  <si>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</si>
  <si>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</si>
  <si>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</si>
  <si>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</si>
  <si>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</si>
  <si>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</si>
  <si>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</si>
  <si>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</si>
  <si>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</si>
  <si>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</si>
  <si>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</si>
  <si>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</si>
  <si>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</si>
  <si>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</si>
  <si>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</si>
  <si>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</si>
  <si>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</si>
  <si>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</si>
  <si>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</si>
  <si>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</si>
  <si>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</si>
  <si>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</si>
  <si>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</si>
  <si>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</si>
  <si>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</si>
  <si>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</si>
  <si>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</si>
  <si>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</si>
  <si>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</si>
  <si>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</si>
  <si>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</si>
  <si>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</si>
  <si>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</si>
  <si>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</si>
  <si>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</si>
  <si>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</si>
  <si>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</si>
  <si>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</si>
  <si>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</si>
  <si>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</si>
  <si>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</si>
  <si>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</si>
  <si>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</si>
  <si>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</si>
  <si>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</si>
  <si>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</si>
  <si>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</si>
  <si>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</si>
  <si>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</si>
  <si>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</si>
  <si>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</si>
  <si>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</si>
  <si>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</si>
  <si>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</si>
  <si>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</si>
  <si>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</si>
  <si>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</si>
  <si>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</si>
  <si>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</si>
  <si>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</si>
  <si>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</si>
  <si>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</si>
  <si>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</si>
  <si>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</si>
  <si>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</si>
  <si>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</si>
  <si>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</si>
  <si>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</si>
  <si>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</si>
  <si>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</si>
  <si>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</si>
  <si>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</si>
  <si>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</si>
  <si>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</si>
  <si>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</si>
  <si>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</si>
  <si>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</si>
  <si>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</si>
  <si>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</si>
  <si>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</si>
  <si>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</si>
  <si>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</si>
  <si>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</si>
  <si>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</si>
  <si>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</si>
  <si>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</si>
  <si>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</si>
  <si>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</si>
  <si>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</si>
  <si>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</si>
  <si>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</si>
  <si>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</si>
  <si>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</si>
  <si>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</si>
  <si>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</si>
  <si>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</si>
  <si>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</si>
  <si>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</si>
  <si>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</si>
  <si>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</si>
  <si>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</si>
  <si>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</si>
  <si>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</si>
  <si>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</si>
  <si>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</si>
  <si>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</si>
  <si>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</si>
  <si>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</si>
  <si>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</si>
  <si>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</si>
  <si>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</si>
  <si>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</si>
  <si>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</si>
  <si>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</si>
  <si>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</si>
  <si>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</si>
  <si>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</si>
  <si>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</si>
  <si>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</si>
  <si>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</si>
  <si>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</si>
  <si>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</si>
  <si>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</si>
  <si>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</si>
  <si>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</si>
  <si>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</si>
  <si>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</si>
  <si>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</si>
  <si>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</si>
  <si>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</si>
  <si>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</si>
  <si>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</si>
  <si>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</si>
  <si>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</si>
  <si>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</si>
  <si>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</si>
  <si>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</si>
  <si>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</si>
  <si>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</si>
  <si>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</si>
  <si>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</si>
  <si>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</si>
  <si>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</si>
  <si>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</si>
  <si>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</si>
  <si>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</si>
  <si>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</si>
  <si>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</si>
  <si>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</si>
  <si>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</si>
  <si>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</si>
  <si>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</si>
  <si>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</si>
  <si>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</si>
  <si>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</si>
  <si>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</si>
  <si>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</si>
  <si>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</si>
  <si>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</si>
  <si>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</si>
  <si>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</si>
  <si>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</si>
  <si>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</si>
  <si>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</si>
  <si>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</si>
  <si>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</si>
  <si>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</si>
  <si>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</si>
  <si>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</si>
  <si>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</si>
  <si>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</si>
  <si>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</si>
  <si>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</si>
  <si>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</si>
  <si>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</si>
  <si>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</si>
  <si>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</si>
  <si>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</si>
  <si>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</si>
  <si>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</si>
  <si>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</si>
  <si>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</si>
  <si>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</si>
  <si>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</si>
  <si>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</si>
  <si>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</si>
  <si>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</si>
  <si>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</si>
  <si>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</si>
  <si>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</si>
  <si>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</si>
  <si>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</si>
  <si>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</si>
  <si>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</si>
  <si>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</si>
  <si>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</si>
  <si>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</si>
  <si>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</si>
  <si>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</si>
  <si>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</si>
  <si>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</si>
  <si>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</si>
  <si>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</si>
  <si>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</si>
  <si>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</si>
  <si>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</si>
  <si>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</si>
  <si>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</si>
  <si>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</si>
  <si>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</si>
  <si>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</si>
  <si>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</si>
  <si>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</si>
  <si>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</si>
  <si>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</si>
  <si>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</si>
  <si>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</si>
  <si>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</si>
  <si>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</si>
  <si>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</si>
  <si>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</si>
  <si>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</si>
  <si>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</si>
  <si>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</si>
  <si>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</si>
  <si>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</si>
  <si>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</si>
  <si>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</si>
  <si>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</si>
  <si>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</si>
  <si>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</si>
  <si>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</si>
  <si>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</si>
  <si>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</si>
  <si>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</si>
  <si>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</si>
  <si>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</si>
  <si>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</si>
  <si>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</si>
  <si>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</si>
  <si>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</si>
  <si>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</si>
  <si>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</si>
  <si>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</si>
  <si>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</si>
  <si>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</si>
  <si>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</si>
  <si>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</si>
  <si>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</si>
  <si>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</si>
  <si>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</si>
  <si>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</si>
  <si>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</si>
  <si>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</si>
  <si>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</si>
  <si>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</si>
  <si>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</si>
  <si>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</si>
  <si>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</si>
  <si>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</si>
  <si>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</si>
  <si>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</si>
  <si>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</si>
  <si>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</si>
  <si>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</si>
  <si>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</si>
  <si>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</si>
  <si>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</si>
  <si>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</si>
  <si>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</si>
  <si>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</si>
  <si>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</si>
  <si>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</si>
  <si>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</si>
  <si>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</si>
  <si>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</si>
  <si>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</si>
  <si>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</si>
  <si>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</si>
  <si>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</si>
  <si>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</si>
  <si>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</si>
  <si>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</si>
  <si>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</si>
  <si>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</si>
  <si>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</si>
  <si>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</si>
  <si>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</si>
  <si>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</si>
  <si>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</si>
  <si>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</si>
  <si>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</si>
  <si>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</si>
  <si>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</si>
  <si>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</si>
  <si>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</si>
  <si>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</si>
  <si>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</si>
  <si>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</si>
  <si>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</si>
  <si>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</si>
  <si>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</si>
  <si>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</si>
  <si>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</si>
  <si>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</si>
  <si>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</si>
  <si>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</si>
  <si>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</si>
  <si>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</si>
  <si>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</si>
  <si>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</si>
  <si>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</si>
  <si>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</si>
  <si>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</si>
  <si>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</si>
  <si>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</si>
  <si>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</si>
  <si>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</si>
  <si>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</si>
  <si>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</si>
  <si>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</si>
  <si>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</si>
  <si>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</si>
  <si>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</si>
  <si>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</si>
  <si>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</si>
  <si>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</si>
  <si>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</si>
  <si>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</si>
  <si>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</si>
  <si>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</si>
  <si>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</si>
  <si>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</si>
  <si>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</si>
  <si>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</si>
  <si>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</si>
  <si>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</si>
  <si>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</si>
  <si>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</si>
  <si>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</si>
  <si>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</si>
  <si>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</si>
  <si>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</si>
  <si>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</si>
  <si>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</si>
  <si>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</si>
  <si>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</si>
  <si>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</si>
  <si>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</si>
  <si>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</si>
  <si>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</si>
  <si>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</si>
  <si>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</si>
  <si>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</si>
  <si>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</si>
  <si>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</si>
  <si>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</si>
  <si>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</si>
  <si>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</si>
  <si>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</si>
  <si>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</si>
  <si>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</si>
  <si>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</si>
  <si>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</si>
  <si>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</si>
  <si>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</si>
  <si>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</si>
  <si>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</si>
  <si>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</si>
  <si>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</si>
  <si>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</si>
  <si>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</si>
  <si>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</si>
  <si>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</si>
  <si>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</si>
  <si>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</si>
  <si>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</si>
  <si>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</si>
  <si>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</si>
  <si>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</si>
  <si>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</si>
  <si>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</si>
  <si>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</si>
  <si>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</si>
  <si>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</si>
  <si>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</si>
  <si>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</si>
  <si>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</si>
  <si>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</si>
  <si>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</si>
  <si>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</si>
  <si>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</si>
  <si>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</si>
  <si>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</si>
  <si>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</si>
  <si>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</si>
  <si>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</si>
  <si>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</si>
  <si>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</si>
  <si>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</si>
  <si>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</si>
  <si>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</si>
  <si>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</si>
  <si>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</si>
  <si>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</si>
  <si>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</si>
  <si>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</si>
  <si>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</si>
  <si>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</si>
  <si>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</si>
  <si>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</si>
  <si>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</si>
  <si>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</si>
  <si>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</si>
  <si>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</si>
  <si>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</si>
  <si>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</si>
  <si>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</si>
  <si>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</si>
  <si>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</si>
  <si>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</si>
  <si>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</si>
  <si>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</si>
  <si>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</si>
  <si>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</si>
  <si>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</si>
  <si>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</si>
  <si>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</si>
  <si>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</si>
  <si>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</si>
  <si>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</si>
  <si>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</si>
  <si>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</si>
  <si>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</si>
  <si>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</si>
  <si>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</si>
  <si>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</si>
  <si>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</si>
  <si>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</si>
  <si>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</si>
  <si>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</si>
  <si>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</si>
  <si>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</si>
  <si>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</si>
  <si>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</si>
  <si>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</si>
  <si>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</si>
  <si>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</si>
  <si>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</si>
  <si>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</si>
  <si>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</si>
  <si>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</si>
  <si>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</si>
  <si>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</si>
  <si>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</si>
  <si>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</si>
  <si>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</si>
  <si>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</si>
  <si>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</si>
  <si>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</si>
  <si>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</si>
  <si>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</si>
  <si>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</si>
  <si>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</si>
  <si>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</si>
  <si>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</si>
  <si>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</si>
  <si>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</si>
  <si>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</si>
  <si>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</si>
  <si>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</si>
  <si>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</si>
  <si>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</si>
  <si>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</si>
  <si>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</si>
  <si>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</si>
  <si>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</si>
  <si>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</si>
  <si>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</si>
  <si>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</si>
  <si>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</si>
  <si>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</si>
  <si>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</si>
  <si>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</si>
  <si>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</si>
  <si>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</si>
  <si>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</si>
  <si>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</si>
  <si>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</si>
  <si>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</si>
  <si>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</si>
  <si>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</si>
  <si>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</si>
  <si>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</si>
  <si>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</si>
  <si>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</si>
  <si>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</si>
  <si>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</si>
  <si>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</si>
  <si>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</si>
  <si>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</si>
  <si>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</si>
  <si>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</si>
  <si>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</si>
  <si>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</si>
  <si>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</si>
  <si>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</si>
  <si>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</si>
  <si>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</si>
  <si>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</si>
  <si>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</si>
  <si>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</si>
  <si>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</si>
  <si>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</si>
  <si>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</si>
  <si>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</si>
  <si>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</si>
  <si>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</si>
  <si>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</si>
  <si>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</si>
  <si>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</si>
  <si>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</si>
  <si>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</si>
  <si>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</si>
  <si>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</si>
  <si>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</si>
  <si>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</si>
  <si>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</si>
  <si>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</si>
  <si>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</si>
  <si>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</si>
  <si>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</si>
  <si>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</si>
  <si>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</si>
  <si>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</si>
  <si>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</si>
  <si>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</si>
  <si>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</si>
  <si>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</si>
  <si>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</si>
  <si>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</si>
  <si>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</si>
  <si>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</si>
  <si>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</si>
  <si>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</si>
  <si>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</si>
  <si>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</si>
  <si>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</si>
  <si>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</si>
  <si>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</si>
  <si>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</si>
  <si>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</si>
  <si>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</si>
  <si>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</si>
  <si>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</si>
  <si>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</si>
  <si>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</si>
  <si>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</si>
  <si>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</si>
  <si>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</si>
  <si>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</si>
  <si>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</si>
  <si>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</si>
  <si>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</si>
  <si>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</si>
  <si>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</si>
  <si>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</si>
  <si>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</si>
  <si>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</si>
  <si>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</si>
  <si>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</si>
  <si>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</si>
  <si>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</si>
  <si>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</si>
  <si>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</si>
  <si>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</si>
  <si>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</si>
  <si>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</si>
  <si>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</si>
  <si>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</si>
  <si>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</si>
  <si>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</si>
  <si>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</si>
  <si>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</si>
  <si>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</si>
  <si>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</si>
  <si>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</si>
  <si>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</si>
  <si>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</si>
  <si>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</si>
  <si>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</si>
  <si>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</si>
  <si>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</si>
  <si>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</si>
  <si>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</si>
  <si>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</si>
  <si>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</si>
  <si>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</si>
  <si>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</si>
  <si>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</si>
  <si>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</si>
  <si>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</si>
  <si>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</si>
  <si>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</si>
  <si>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</si>
  <si>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</si>
  <si>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</si>
  <si>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</si>
  <si>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</si>
  <si>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</si>
  <si>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</si>
  <si>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</si>
  <si>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</si>
  <si>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</si>
  <si>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</si>
  <si>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</si>
  <si>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</si>
  <si>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</si>
  <si>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</si>
  <si>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</si>
  <si>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</si>
  <si>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</si>
  <si>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</si>
  <si>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</si>
  <si>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</si>
  <si>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</si>
  <si>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</si>
  <si>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</si>
  <si>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</si>
  <si>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</si>
  <si>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</si>
  <si>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</si>
  <si>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</si>
  <si>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</si>
  <si>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</si>
  <si>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</si>
  <si>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</si>
  <si>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</si>
  <si>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</si>
  <si>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</si>
  <si>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</si>
  <si>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</si>
  <si>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</si>
  <si>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</si>
  <si>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</si>
  <si>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</si>
  <si>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</si>
  <si>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</si>
  <si>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</si>
  <si>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</si>
  <si>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</si>
  <si>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</si>
  <si>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</si>
  <si>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</si>
  <si>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</si>
  <si>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</si>
  <si>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</si>
  <si>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</si>
  <si>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</si>
  <si>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</si>
  <si>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</si>
  <si>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</si>
  <si>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</si>
  <si>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</si>
  <si>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</si>
  <si>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</si>
  <si>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</si>
  <si>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</si>
  <si>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</si>
  <si>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</si>
  <si>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</si>
  <si>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</si>
  <si>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</si>
  <si>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</si>
  <si>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</si>
  <si>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</si>
  <si>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</si>
  <si>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</si>
  <si>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</si>
  <si>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</si>
  <si>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</si>
  <si>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</si>
  <si>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</si>
  <si>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</si>
  <si>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</si>
  <si>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</si>
  <si>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</si>
  <si>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</si>
  <si>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</si>
  <si>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</si>
  <si>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</si>
  <si>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</si>
  <si>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</si>
  <si>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</si>
  <si>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</si>
  <si>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</si>
  <si>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</si>
  <si>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</si>
  <si>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</si>
  <si>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</si>
  <si>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</si>
  <si>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</si>
  <si>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</si>
  <si>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</si>
  <si>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</si>
  <si>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</si>
  <si>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</si>
  <si>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</si>
  <si>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</si>
  <si>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</si>
  <si>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</si>
  <si>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</si>
  <si>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</si>
  <si>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</si>
  <si>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</si>
  <si>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</si>
  <si>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</si>
  <si>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</si>
  <si>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</si>
  <si>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</si>
  <si>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</si>
  <si>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</si>
  <si>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</si>
  <si>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</si>
  <si>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</si>
  <si>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</si>
  <si>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</si>
  <si>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</si>
  <si>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</si>
  <si>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</si>
  <si>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</si>
  <si>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</si>
  <si>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</si>
  <si>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</si>
  <si>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</si>
  <si>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</si>
  <si>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</si>
  <si>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</si>
  <si>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</si>
  <si>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</si>
  <si>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</si>
  <si>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</si>
  <si>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</si>
  <si>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</si>
  <si>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</si>
  <si>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</si>
  <si>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</si>
  <si>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</si>
  <si>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</si>
  <si>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</si>
  <si>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</si>
  <si>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</si>
  <si>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</si>
  <si>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</si>
  <si>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</si>
  <si>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</si>
  <si>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</si>
  <si>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</si>
  <si>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</si>
  <si>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</si>
  <si>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</si>
  <si>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</si>
  <si>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</si>
  <si>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</si>
  <si>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</si>
  <si>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</si>
  <si>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</si>
  <si>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</si>
  <si>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</si>
  <si>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</si>
  <si>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</si>
  <si>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</si>
  <si>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</si>
  <si>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</si>
  <si>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</si>
  <si>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</si>
  <si>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</si>
  <si>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</si>
  <si>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</si>
  <si>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</si>
  <si>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</si>
  <si>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</si>
  <si>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</si>
  <si>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</si>
  <si>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</si>
  <si>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</si>
  <si>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</si>
  <si>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</si>
  <si>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</si>
  <si>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</si>
  <si>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</si>
  <si>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</si>
  <si>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</si>
  <si>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</si>
  <si>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</si>
  <si>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</si>
  <si>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</si>
  <si>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</si>
  <si>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</si>
  <si>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</si>
  <si>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</si>
  <si>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</si>
  <si>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</si>
  <si>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</si>
  <si>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</si>
  <si>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</si>
  <si>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</si>
  <si>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</si>
  <si>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</si>
  <si>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</si>
  <si>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</si>
  <si>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</si>
  <si>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</si>
  <si>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</si>
  <si>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</si>
  <si>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</si>
  <si>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</si>
  <si>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</si>
  <si>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</si>
  <si>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</si>
  <si>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</si>
  <si>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</si>
  <si>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</si>
  <si>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</si>
  <si>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</si>
  <si>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</si>
  <si>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</si>
  <si>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</si>
  <si>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</si>
  <si>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</si>
  <si>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</si>
  <si>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</si>
  <si>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</si>
  <si>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</si>
  <si>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</si>
  <si>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</si>
  <si>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</si>
  <si>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</si>
  <si>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</si>
  <si>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</si>
  <si>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</si>
  <si>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</si>
  <si>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</si>
  <si>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</si>
  <si>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</si>
  <si>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</si>
  <si>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</si>
  <si>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</si>
  <si>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</si>
  <si>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</si>
  <si>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</si>
  <si>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</si>
  <si>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</si>
  <si>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</si>
  <si>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</si>
  <si>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</si>
  <si>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</si>
  <si>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</si>
  <si>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</si>
  <si>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</si>
  <si>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</si>
  <si>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</si>
  <si>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</si>
  <si>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</si>
  <si>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</si>
  <si>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</si>
  <si>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</si>
  <si>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</si>
  <si>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</si>
  <si>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</si>
  <si>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</si>
  <si>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</si>
  <si>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</si>
  <si>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</si>
  <si>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</si>
  <si>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</si>
  <si>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</si>
  <si>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</si>
  <si>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</si>
  <si>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</si>
  <si>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</si>
  <si>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</si>
  <si>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</si>
  <si>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</si>
  <si>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</si>
  <si>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</si>
  <si>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</si>
  <si>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</si>
  <si>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</si>
  <si>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</si>
  <si>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</si>
  <si>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</si>
  <si>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</si>
  <si>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</si>
  <si>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</si>
  <si>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</si>
  <si>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</si>
  <si>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</si>
  <si>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</si>
  <si>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</si>
  <si>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</si>
  <si>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</si>
  <si>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</si>
  <si>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</si>
  <si>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</si>
  <si>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</si>
  <si>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</si>
  <si>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</si>
  <si>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</si>
  <si>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</si>
  <si>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</si>
  <si>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</si>
  <si>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</si>
  <si>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</si>
  <si>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</si>
  <si>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</si>
  <si>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</si>
  <si>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</si>
  <si>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</si>
  <si>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</si>
  <si>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</si>
  <si>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</si>
  <si>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</si>
  <si>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</si>
  <si>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</si>
  <si>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</si>
  <si>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</si>
  <si>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</si>
  <si>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</si>
  <si>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</si>
  <si>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</si>
  <si>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</si>
  <si>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</si>
  <si>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</si>
  <si>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</si>
  <si>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</si>
  <si>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</si>
  <si>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</si>
  <si>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</si>
  <si>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</si>
  <si>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</si>
  <si>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</si>
  <si>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</si>
  <si>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</si>
  <si>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</si>
  <si>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</si>
  <si>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</si>
  <si>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</si>
  <si>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</si>
  <si>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</si>
  <si>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</si>
  <si>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</si>
  <si>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</si>
  <si>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</si>
  <si>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</si>
  <si>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</si>
  <si>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</si>
  <si>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</si>
  <si>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</si>
  <si>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</si>
  <si>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</si>
  <si>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</si>
  <si>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</si>
  <si>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</si>
  <si>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</si>
  <si>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</si>
  <si>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</si>
  <si>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</si>
  <si>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</si>
  <si>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</si>
  <si>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</si>
  <si>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</si>
  <si>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</si>
  <si>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</si>
  <si>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</si>
  <si>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</si>
  <si>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</si>
  <si>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</si>
  <si>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</si>
  <si>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</si>
  <si>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</si>
  <si>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</si>
  <si>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</si>
  <si>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</si>
  <si>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</si>
  <si>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</si>
  <si>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</si>
  <si>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</si>
  <si>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</si>
  <si>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</si>
  <si>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</si>
  <si>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</si>
  <si>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</si>
  <si>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</si>
  <si>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</si>
  <si>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</si>
  <si>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</si>
  <si>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</si>
  <si>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</si>
  <si>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</si>
  <si>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</si>
  <si>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</si>
  <si>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</si>
  <si>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</si>
  <si>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</si>
  <si>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</si>
  <si>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</si>
  <si>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</si>
  <si>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</si>
  <si>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</si>
  <si>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</si>
  <si>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</si>
  <si>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</si>
  <si>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</si>
  <si>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</si>
  <si>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</si>
  <si>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</si>
  <si>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</si>
  <si>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</si>
  <si>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</si>
  <si>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</si>
  <si>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</si>
  <si>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</si>
  <si>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</si>
  <si>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</si>
  <si>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</si>
  <si>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</si>
  <si>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</si>
  <si>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</si>
  <si>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</si>
  <si>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</si>
  <si>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</si>
  <si>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</si>
  <si>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</si>
  <si>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</si>
  <si>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</si>
  <si>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</si>
  <si>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</si>
  <si>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</si>
  <si>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</si>
  <si>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</si>
  <si>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</si>
  <si>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</si>
  <si>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</si>
  <si>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</si>
  <si>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</si>
  <si>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</si>
  <si>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</si>
  <si>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</si>
  <si>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</si>
  <si>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</si>
  <si>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</si>
  <si>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</si>
  <si>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</si>
  <si>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</si>
  <si>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</si>
  <si>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</si>
  <si>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</si>
  <si>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</si>
  <si>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</si>
  <si>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</si>
  <si>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</si>
  <si>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</si>
  <si>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</si>
  <si>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</si>
  <si>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</si>
  <si>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</si>
  <si>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</si>
  <si>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</si>
  <si>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</si>
  <si>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</si>
  <si>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</si>
  <si>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</si>
  <si>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</si>
  <si>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</si>
  <si>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</si>
  <si>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</si>
  <si>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</si>
  <si>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</si>
  <si>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</si>
  <si>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</si>
  <si>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</si>
  <si>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</si>
  <si>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</si>
  <si>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</si>
  <si>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</si>
  <si>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</si>
  <si>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</si>
  <si>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</si>
  <si>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</si>
  <si>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</si>
  <si>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</si>
  <si>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</si>
  <si>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</si>
  <si>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</si>
  <si>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</si>
  <si>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</si>
  <si>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</si>
  <si>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</si>
  <si>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</si>
  <si>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</si>
  <si>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</si>
  <si>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</si>
  <si>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</si>
  <si>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</si>
  <si>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</si>
  <si>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</si>
  <si>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</si>
  <si>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</si>
  <si>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</si>
  <si>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</si>
  <si>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</si>
  <si>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</si>
  <si>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</si>
  <si>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</si>
  <si>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</si>
  <si>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</si>
  <si>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</si>
  <si>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</si>
  <si>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</si>
  <si>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</si>
  <si>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</si>
  <si>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</si>
  <si>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</si>
  <si>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</si>
  <si>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</si>
  <si>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</si>
  <si>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</si>
  <si>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</si>
  <si>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</si>
  <si>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</si>
  <si>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</si>
  <si>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</si>
  <si>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</si>
  <si>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</si>
  <si>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</si>
  <si>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</si>
  <si>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</si>
  <si>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</si>
  <si>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</si>
  <si>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</si>
  <si>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</si>
  <si>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</si>
  <si>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</si>
  <si>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</si>
  <si>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</si>
  <si>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</si>
  <si>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</si>
  <si>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</si>
  <si>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</si>
  <si>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</si>
  <si>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</si>
  <si>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</si>
  <si>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</si>
  <si>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</si>
  <si>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</si>
  <si>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</si>
  <si>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</si>
  <si>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</si>
  <si>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</si>
  <si>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</si>
  <si>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</si>
  <si>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</si>
  <si>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</si>
  <si>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</si>
  <si>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</si>
  <si>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</si>
  <si>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</si>
  <si>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</si>
  <si>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</si>
  <si>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</si>
  <si>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</si>
  <si>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</si>
  <si>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</si>
  <si>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</si>
  <si>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</si>
  <si>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</si>
  <si>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</si>
  <si>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</si>
  <si>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</si>
  <si>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</si>
  <si>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</si>
  <si>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</si>
  <si>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</si>
  <si>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</si>
  <si>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</si>
  <si>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</si>
  <si>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</si>
  <si>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</si>
  <si>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</si>
  <si>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</si>
  <si>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</si>
  <si>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</si>
  <si>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</si>
  <si>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</si>
  <si>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</si>
  <si>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</si>
  <si>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</si>
  <si>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</si>
  <si>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</si>
  <si>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</si>
  <si>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</si>
  <si>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</si>
  <si>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</si>
  <si>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</si>
  <si>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</si>
  <si>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</si>
  <si>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</si>
  <si>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</si>
  <si>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</si>
  <si>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</si>
  <si>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</si>
  <si>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</si>
  <si>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</si>
  <si>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</si>
  <si>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</si>
  <si>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</si>
  <si>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</si>
  <si>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</si>
  <si>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</si>
  <si>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</si>
  <si>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</si>
  <si>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</si>
  <si>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</si>
  <si>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</si>
  <si>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</si>
  <si>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</si>
  <si>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</si>
  <si>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</si>
  <si>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</si>
  <si>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</si>
  <si>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</si>
  <si>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</si>
  <si>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</si>
  <si>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</si>
  <si>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</si>
  <si>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</si>
  <si>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</si>
  <si>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</si>
  <si>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</si>
  <si>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</si>
  <si>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</si>
  <si>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</si>
  <si>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</si>
  <si>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</si>
  <si>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</si>
  <si>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</si>
  <si>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</si>
  <si>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</si>
  <si>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</si>
  <si>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</si>
  <si>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</si>
  <si>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</si>
  <si>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</si>
  <si>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</si>
  <si>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</si>
  <si>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</si>
  <si>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</si>
  <si>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</si>
  <si>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</si>
  <si>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</si>
  <si>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</si>
  <si>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</si>
  <si>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</si>
  <si>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</si>
  <si>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</si>
  <si>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</si>
  <si>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</si>
  <si>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</si>
  <si>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</si>
  <si>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</si>
  <si>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</si>
  <si>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</si>
  <si>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</si>
  <si>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</si>
  <si>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</si>
  <si>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</si>
  <si>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</si>
  <si>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</si>
  <si>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</si>
  <si>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</si>
  <si>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</si>
  <si>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</si>
  <si>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</si>
  <si>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</si>
  <si>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</si>
  <si>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</si>
  <si>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</si>
  <si>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</si>
  <si>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</si>
  <si>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</si>
  <si>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</si>
  <si>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</si>
  <si>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</si>
  <si>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</si>
  <si>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</si>
  <si>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</si>
  <si>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</si>
  <si>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</si>
  <si>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</si>
  <si>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</si>
  <si>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</si>
  <si>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</si>
  <si>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</si>
  <si>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</si>
  <si>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</si>
  <si>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</si>
  <si>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</si>
  <si>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</si>
  <si>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</si>
  <si>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</si>
  <si>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</si>
  <si>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</si>
  <si>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</si>
  <si>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</si>
  <si>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</si>
  <si>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</si>
  <si>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</si>
  <si>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</si>
  <si>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</si>
  <si>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</si>
  <si>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</si>
  <si>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</si>
  <si>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</si>
  <si>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</si>
  <si>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</si>
  <si>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</si>
  <si>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</si>
  <si>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</si>
  <si>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</si>
  <si>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</si>
  <si>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</si>
  <si>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</si>
  <si>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</si>
  <si>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</si>
  <si>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</si>
  <si>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</si>
  <si>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</si>
  <si>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</si>
  <si>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</si>
  <si>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</si>
  <si>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</si>
  <si>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</si>
  <si>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</si>
  <si>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</si>
  <si>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</si>
  <si>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</si>
  <si>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</si>
  <si>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</si>
  <si>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</si>
  <si>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</si>
  <si>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</si>
  <si>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</si>
  <si>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</si>
  <si>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</si>
  <si>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</si>
  <si>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</si>
  <si>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</si>
  <si>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</si>
  <si>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</si>
  <si>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</si>
  <si>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</si>
  <si>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</si>
  <si>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</si>
  <si>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</si>
  <si>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</si>
  <si>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</si>
  <si>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</si>
  <si>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</si>
  <si>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</si>
  <si>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</si>
  <si>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</si>
  <si>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</si>
  <si>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</si>
  <si>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</si>
  <si>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</si>
  <si>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</si>
  <si>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</si>
  <si>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</si>
  <si>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</si>
  <si>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</si>
  <si>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</si>
  <si>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</si>
  <si>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</si>
  <si>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</si>
  <si>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</si>
  <si>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</si>
  <si>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</si>
  <si>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</si>
  <si>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</si>
  <si>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</si>
  <si>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</si>
  <si>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</si>
  <si>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</si>
  <si>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</si>
  <si>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</si>
  <si>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</si>
  <si>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</si>
  <si>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</si>
  <si>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</si>
  <si>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</si>
  <si>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</si>
  <si>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</si>
  <si>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</si>
  <si>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</si>
  <si>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</si>
  <si>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</si>
  <si>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</si>
  <si>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</si>
  <si>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</si>
  <si>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</si>
  <si>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</si>
  <si>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</si>
  <si>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</si>
  <si>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</si>
  <si>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</si>
  <si>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</si>
  <si>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</si>
  <si>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</si>
  <si>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</si>
  <si>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</si>
  <si>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</si>
  <si>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</si>
  <si>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</si>
  <si>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</si>
  <si>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</si>
  <si>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</si>
  <si>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</si>
  <si>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</si>
  <si>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</si>
  <si>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</si>
  <si>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</si>
  <si>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</si>
  <si>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</si>
  <si>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</si>
  <si>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</si>
  <si>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</si>
  <si>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</si>
  <si>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</si>
  <si>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</si>
  <si>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</si>
  <si>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</si>
  <si>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</si>
  <si>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</si>
  <si>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</si>
  <si>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</si>
  <si>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</si>
  <si>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</si>
  <si>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</si>
  <si>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</si>
  <si>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</si>
  <si>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</si>
  <si>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</si>
  <si>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</si>
  <si>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</si>
  <si>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</si>
  <si>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</si>
  <si>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</si>
  <si>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</si>
  <si>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</si>
  <si>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</si>
  <si>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</si>
  <si>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</si>
  <si>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</si>
  <si>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</si>
  <si>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</si>
  <si>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</si>
  <si>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</si>
  <si>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</si>
  <si>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</si>
  <si>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</si>
  <si>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</si>
  <si>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</si>
  <si>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</si>
  <si>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</si>
  <si>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</si>
  <si>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</si>
  <si>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</si>
  <si>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</si>
  <si>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</si>
  <si>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</si>
  <si>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</si>
  <si>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</si>
  <si>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</si>
  <si>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</si>
  <si>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</si>
  <si>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</si>
  <si>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</si>
  <si>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</si>
  <si>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</si>
  <si>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</si>
  <si>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</si>
  <si>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</si>
  <si>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</si>
  <si>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</si>
  <si>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</si>
  <si>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</si>
  <si>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</si>
  <si>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</si>
  <si>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</si>
  <si>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</si>
  <si>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</si>
  <si>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</si>
  <si>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</si>
  <si>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</si>
  <si>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</si>
  <si>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</si>
  <si>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</si>
  <si>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</si>
  <si>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</si>
  <si>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</si>
  <si>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</si>
  <si>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</si>
  <si>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</si>
  <si>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</si>
  <si>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</si>
  <si>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</si>
  <si>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</si>
  <si>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</si>
  <si>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</si>
  <si>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</si>
  <si>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</si>
  <si>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</si>
  <si>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</si>
  <si>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</si>
  <si>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</si>
  <si>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</si>
  <si>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</si>
  <si>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</si>
  <si>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</si>
  <si>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</si>
  <si>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</si>
  <si>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</si>
  <si>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</si>
  <si>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</si>
  <si>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</si>
  <si>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</si>
  <si>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</si>
  <si>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</si>
  <si>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</si>
  <si>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</si>
  <si>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</si>
  <si>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</si>
  <si>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</si>
  <si>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</si>
  <si>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</si>
  <si>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</si>
  <si>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</si>
  <si>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</si>
  <si>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</si>
  <si>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</si>
  <si>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</si>
  <si>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</si>
  <si>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</si>
  <si>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</si>
  <si>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</si>
  <si>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</si>
  <si>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</si>
  <si>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</si>
  <si>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</si>
  <si>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</si>
  <si>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</si>
  <si>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</si>
  <si>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</si>
  <si>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</si>
  <si>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</si>
  <si>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</si>
  <si>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</si>
  <si>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</si>
  <si>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</si>
  <si>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</si>
  <si>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</si>
  <si>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</si>
  <si>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</si>
  <si>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</si>
  <si>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</si>
  <si>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</si>
  <si>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</si>
  <si>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</si>
  <si>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</si>
  <si>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</si>
  <si>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</si>
  <si>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</si>
  <si>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</si>
  <si>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</si>
  <si>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</si>
  <si>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</si>
  <si>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</si>
  <si>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</si>
  <si>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</si>
  <si>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</si>
  <si>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</si>
  <si>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</si>
  <si>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</si>
  <si>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</si>
  <si>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</si>
  <si>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</si>
  <si>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</si>
  <si>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</si>
  <si>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</si>
  <si>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</si>
  <si>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</si>
  <si>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</si>
  <si>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</si>
  <si>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</si>
  <si>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</si>
  <si>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</si>
  <si>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</si>
  <si>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</si>
  <si>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</si>
  <si>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</si>
  <si>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</si>
  <si>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</si>
  <si>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</si>
  <si>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</si>
  <si>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</si>
  <si>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</si>
  <si>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</si>
  <si>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</si>
  <si>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</si>
  <si>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</si>
  <si>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</si>
  <si>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</si>
  <si>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</si>
  <si>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</si>
  <si>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</si>
  <si>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</si>
  <si>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</si>
  <si>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</si>
  <si>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</si>
  <si>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</si>
  <si>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</si>
  <si>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</si>
  <si>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</si>
  <si>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</si>
  <si>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</si>
  <si>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</si>
  <si>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</si>
  <si>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</si>
  <si>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</si>
  <si>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</si>
  <si>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</si>
  <si>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</si>
  <si>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</si>
  <si>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</si>
  <si>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</si>
  <si>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</si>
  <si>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</si>
  <si>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</si>
  <si>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</si>
  <si>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</si>
  <si>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</si>
  <si>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</si>
  <si>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</si>
  <si>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</si>
  <si>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</si>
  <si>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</si>
  <si>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</si>
  <si>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</si>
  <si>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</si>
  <si>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</si>
  <si>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</si>
  <si>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</si>
  <si>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</si>
  <si>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</si>
  <si>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</si>
  <si>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</si>
  <si>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</si>
  <si>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</si>
  <si>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</si>
  <si>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</si>
  <si>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</si>
  <si>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</si>
  <si>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</si>
  <si>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</si>
  <si>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</si>
  <si>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</si>
  <si>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</si>
  <si>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</si>
  <si>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</si>
  <si>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</si>
  <si>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</si>
  <si>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</si>
  <si>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</si>
  <si>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</si>
  <si>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</si>
  <si>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</si>
  <si>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</si>
  <si>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</si>
  <si>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</si>
  <si>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</si>
  <si>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</si>
  <si>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</si>
  <si>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</si>
  <si>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</si>
  <si>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</si>
  <si>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</si>
  <si>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</si>
  <si>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</si>
  <si>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</si>
  <si>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</si>
  <si>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</si>
  <si>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</si>
  <si>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</si>
  <si>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</si>
  <si>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</si>
  <si>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</si>
  <si>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</si>
  <si>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</si>
  <si>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</si>
  <si>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</si>
  <si>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</si>
  <si>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</si>
  <si>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</si>
  <si>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</si>
  <si>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</si>
  <si>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</si>
  <si>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</si>
  <si>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</si>
  <si>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</si>
  <si>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</si>
  <si>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</si>
  <si>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</si>
  <si>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</si>
  <si>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</si>
  <si>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</si>
  <si>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</si>
  <si>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</si>
  <si>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</si>
  <si>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</si>
  <si>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</si>
  <si>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</si>
  <si>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</si>
  <si>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</si>
  <si>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</si>
  <si>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</si>
  <si>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</si>
  <si>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</si>
  <si>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</si>
  <si>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</si>
  <si>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</si>
  <si>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</si>
  <si>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</si>
  <si>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</si>
  <si>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</si>
  <si>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</si>
  <si>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</si>
  <si>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</si>
  <si>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</si>
  <si>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</si>
  <si>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</si>
  <si>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</si>
  <si>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</si>
  <si>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</si>
  <si>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</si>
  <si>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</si>
  <si>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</si>
  <si>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</si>
  <si>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</si>
  <si>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</si>
  <si>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</si>
  <si>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</si>
  <si>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</si>
  <si>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</si>
  <si>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</si>
  <si>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</si>
  <si>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</si>
  <si>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</si>
  <si>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</si>
  <si>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</si>
  <si>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</si>
  <si>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</si>
  <si>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</si>
  <si>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</si>
  <si>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</si>
  <si>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</si>
  <si>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</si>
  <si>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</si>
  <si>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</si>
  <si>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</si>
  <si>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</si>
  <si>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</si>
  <si>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</si>
  <si>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</si>
  <si>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</si>
  <si>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</si>
  <si>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</si>
  <si>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</si>
  <si>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</si>
  <si>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</si>
  <si>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</si>
  <si>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</si>
  <si>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</si>
  <si>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</si>
  <si>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</si>
  <si>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</si>
  <si>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</si>
  <si>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</si>
  <si>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</si>
  <si>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</si>
  <si>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</si>
  <si>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</si>
  <si>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</si>
  <si>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</si>
  <si>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</si>
  <si>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</si>
  <si>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</si>
  <si>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</si>
  <si>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</si>
  <si>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</si>
  <si>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</si>
  <si>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</si>
  <si>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</si>
  <si>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</si>
  <si>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</si>
  <si>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</si>
  <si>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</si>
  <si>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</si>
  <si>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</si>
  <si>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</si>
  <si>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</si>
  <si>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</si>
  <si>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</si>
  <si>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</si>
  <si>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</si>
  <si>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</si>
  <si>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</si>
  <si>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</si>
  <si>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</si>
  <si>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</si>
  <si>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</si>
  <si>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</si>
  <si>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</si>
  <si>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</si>
  <si>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</si>
  <si>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</si>
  <si>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</si>
  <si>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</si>
  <si>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</si>
  <si>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</si>
  <si>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</si>
  <si>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</si>
  <si>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</si>
  <si>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</si>
  <si>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</si>
  <si>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</si>
  <si>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</si>
  <si>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</si>
  <si>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</si>
  <si>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</si>
  <si>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</si>
  <si>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</si>
  <si>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</si>
  <si>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</si>
  <si>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</si>
  <si>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</si>
  <si>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</si>
  <si>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</si>
  <si>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</si>
  <si>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</si>
  <si>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</si>
  <si>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</si>
  <si>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</si>
  <si>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</si>
  <si>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</si>
  <si>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</si>
  <si>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</si>
  <si>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</si>
  <si>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</si>
  <si>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</si>
  <si>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</si>
  <si>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</si>
  <si>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</si>
  <si>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</si>
  <si>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</si>
  <si>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</si>
  <si>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</si>
  <si>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</si>
  <si>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</si>
  <si>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</si>
  <si>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</si>
  <si>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</si>
  <si>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</si>
  <si>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</si>
  <si>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</si>
  <si>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</si>
  <si>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</si>
  <si>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</si>
  <si>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</si>
  <si>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</si>
  <si>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</si>
  <si>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</si>
  <si>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</si>
  <si>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</si>
  <si>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</si>
  <si>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</si>
  <si>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</si>
  <si>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</si>
  <si>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</si>
  <si>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</si>
  <si>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</si>
  <si>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</si>
  <si>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</si>
  <si>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</si>
  <si>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</si>
  <si>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</si>
  <si>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</si>
  <si>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</si>
  <si>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</si>
  <si>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</si>
  <si>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</si>
  <si>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</si>
  <si>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</si>
  <si>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</si>
  <si>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</si>
  <si>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</si>
  <si>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</si>
  <si>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</si>
  <si>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</si>
  <si>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</si>
  <si>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</si>
  <si>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</si>
  <si>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</si>
  <si>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</si>
  <si>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</si>
  <si>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</si>
  <si>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</si>
  <si>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</si>
  <si>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</si>
  <si>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</si>
  <si>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</si>
  <si>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</si>
  <si>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</si>
  <si>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</si>
  <si>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</si>
  <si>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</si>
  <si>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</si>
  <si>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</si>
  <si>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</si>
  <si>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</si>
  <si>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</si>
  <si>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</si>
  <si>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</si>
  <si>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</si>
  <si>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</si>
  <si>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</si>
  <si>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</si>
  <si>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</si>
  <si>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</si>
  <si>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</si>
  <si>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</si>
  <si>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</si>
  <si>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</si>
  <si>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</si>
  <si>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</si>
  <si>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</si>
  <si>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</si>
  <si>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</si>
  <si>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</si>
  <si>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</si>
  <si>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</si>
  <si>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</si>
  <si>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</si>
  <si>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</si>
  <si>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</si>
  <si>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</si>
  <si>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</si>
  <si>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</si>
  <si>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</si>
  <si>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</si>
  <si>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</si>
  <si>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</si>
  <si>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</si>
  <si>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</si>
  <si>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</si>
  <si>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</si>
  <si>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</si>
  <si>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</si>
  <si>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</si>
  <si>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</si>
  <si>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</si>
  <si>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</si>
  <si>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</si>
  <si>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</si>
  <si>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</si>
  <si>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</si>
  <si>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</si>
  <si>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</si>
  <si>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</si>
  <si>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</si>
  <si>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</si>
  <si>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</si>
  <si>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</si>
  <si>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</si>
  <si>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</si>
  <si>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</si>
  <si>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</si>
  <si>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</si>
  <si>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</si>
  <si>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</si>
  <si>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</si>
  <si>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</si>
  <si>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</si>
  <si>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</si>
  <si>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</si>
  <si>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</si>
  <si>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</si>
  <si>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</si>
  <si>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</si>
  <si>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</si>
  <si>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</si>
  <si>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</si>
  <si>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</si>
  <si>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</si>
  <si>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</si>
  <si>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</si>
  <si>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</si>
  <si>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</si>
  <si>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</si>
  <si>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</si>
  <si>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</si>
  <si>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</si>
  <si>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</si>
  <si>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</si>
  <si>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</si>
  <si>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</si>
  <si>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</si>
  <si>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</si>
  <si>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</si>
  <si>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</si>
  <si>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</si>
  <si>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</si>
  <si>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</si>
  <si>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</si>
  <si>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</si>
  <si>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</si>
  <si>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</si>
  <si>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</si>
  <si>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</si>
  <si>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</si>
  <si>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</si>
  <si>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</si>
  <si>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</si>
  <si>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</si>
  <si>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</si>
  <si>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</si>
  <si>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</si>
  <si>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</si>
  <si>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</si>
  <si>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</si>
  <si>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</si>
  <si>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</si>
  <si>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</si>
  <si>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</si>
  <si>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</si>
  <si>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</si>
  <si>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</si>
  <si>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</si>
  <si>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</si>
  <si>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</si>
  <si>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</si>
  <si>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</si>
  <si>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</si>
  <si>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</si>
  <si>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</si>
  <si>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</si>
  <si>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</si>
  <si>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</si>
  <si>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</si>
  <si>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</si>
  <si>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</si>
  <si>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</si>
  <si>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</si>
  <si>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</si>
  <si>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</si>
  <si>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</si>
  <si>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</si>
  <si>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</si>
  <si>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</si>
  <si>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</si>
  <si>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</si>
  <si>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</si>
  <si>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</si>
  <si>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</si>
  <si>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</si>
  <si>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</si>
  <si>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</si>
  <si>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</si>
  <si>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</si>
  <si>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</si>
  <si>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</si>
  <si>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</si>
  <si>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</si>
  <si>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</si>
  <si>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</si>
  <si>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</si>
  <si>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</si>
  <si>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</si>
  <si>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</si>
  <si>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</si>
  <si>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</si>
  <si>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</si>
  <si>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</si>
  <si>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</si>
  <si>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</si>
  <si>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</si>
  <si>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</si>
  <si>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</si>
  <si>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</si>
  <si>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</si>
  <si>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</si>
  <si>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</si>
  <si>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</si>
  <si>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</si>
  <si>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</si>
  <si>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</si>
  <si>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</si>
  <si>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</si>
  <si>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</si>
  <si>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</si>
  <si>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</si>
  <si>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</si>
  <si>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</si>
  <si>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</si>
  <si>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</si>
  <si>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</si>
  <si>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</si>
  <si>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</si>
  <si>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</si>
  <si>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</si>
  <si>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</si>
  <si>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</si>
  <si>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</si>
  <si>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</si>
  <si>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</si>
  <si>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</si>
  <si>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</si>
  <si>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</si>
  <si>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</si>
  <si>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</si>
  <si>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</si>
  <si>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</si>
  <si>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</si>
  <si>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</si>
  <si>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</si>
  <si>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</si>
  <si>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</si>
  <si>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</si>
  <si>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</si>
  <si>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</si>
  <si>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</si>
  <si>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</si>
  <si>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</si>
  <si>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</si>
  <si>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</si>
  <si>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</si>
  <si>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</si>
  <si>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</si>
  <si>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</si>
  <si>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</si>
  <si>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</si>
  <si>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</si>
  <si>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</si>
  <si>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</si>
  <si>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</si>
  <si>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</si>
  <si>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</si>
  <si>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</si>
  <si>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</si>
  <si>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</si>
  <si>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</si>
  <si>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</si>
  <si>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</si>
  <si>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</si>
  <si>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</si>
  <si>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</si>
  <si>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</si>
  <si>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</si>
  <si>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</si>
  <si>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</si>
  <si>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</si>
  <si>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</si>
  <si>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</si>
  <si>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</si>
  <si>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</si>
  <si>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</si>
  <si>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</si>
  <si>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</si>
  <si>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</si>
  <si>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</si>
  <si>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</si>
  <si>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</si>
  <si>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</si>
  <si>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</si>
  <si>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</si>
  <si>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</si>
  <si>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</si>
  <si>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</si>
  <si>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</si>
  <si>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</si>
  <si>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</si>
  <si>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</si>
  <si>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</si>
  <si>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</si>
  <si>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</si>
  <si>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</si>
  <si>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</si>
  <si>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</si>
  <si>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</si>
  <si>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</si>
  <si>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</si>
  <si>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</si>
  <si>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</si>
  <si>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</si>
  <si>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</si>
  <si>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</si>
  <si>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</si>
  <si>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</si>
  <si>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</si>
  <si>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</si>
  <si>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</si>
  <si>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</si>
  <si>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</si>
  <si>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</si>
  <si>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</si>
  <si>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</si>
  <si>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</si>
  <si>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</si>
  <si>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</si>
  <si>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</si>
  <si>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</si>
  <si>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</si>
  <si>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</si>
  <si>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</si>
  <si>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</si>
  <si>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</si>
  <si>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</si>
  <si>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</si>
  <si>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</si>
  <si>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</si>
  <si>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</si>
  <si>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</si>
  <si>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</si>
  <si>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</si>
  <si>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</si>
  <si>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</si>
  <si>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</si>
  <si>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</si>
  <si>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</si>
  <si>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</si>
  <si>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</si>
  <si>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</si>
  <si>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</si>
  <si>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</si>
  <si>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</si>
  <si>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</si>
  <si>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</si>
  <si>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</si>
  <si>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</si>
  <si>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</si>
  <si>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</si>
  <si>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</si>
  <si>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</si>
  <si>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</si>
  <si>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</si>
  <si>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</si>
  <si>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</si>
  <si>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</si>
  <si>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</si>
  <si>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</si>
  <si>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</si>
  <si>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</si>
  <si>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</si>
  <si>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</si>
  <si>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</si>
  <si>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</si>
  <si>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</si>
  <si>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</si>
  <si>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</si>
  <si>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</si>
  <si>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</si>
  <si>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</si>
  <si>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</si>
  <si>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</si>
  <si>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</si>
  <si>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</si>
  <si>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</si>
  <si>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</si>
  <si>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</si>
  <si>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</si>
  <si>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</si>
  <si>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</si>
  <si>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</si>
  <si>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</si>
  <si>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</si>
  <si>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</si>
  <si>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</si>
  <si>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</si>
  <si>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</si>
  <si>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</si>
  <si>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</si>
  <si>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</si>
  <si>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</si>
  <si>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</si>
  <si>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</si>
  <si>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</si>
  <si>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</si>
  <si>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</si>
  <si>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</si>
  <si>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</si>
  <si>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</si>
  <si>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</si>
  <si>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</si>
  <si>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</si>
  <si>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</si>
  <si>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</si>
  <si>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</si>
  <si>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</si>
  <si>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</si>
  <si>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</si>
  <si>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</si>
  <si>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</si>
  <si>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</si>
  <si>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</si>
  <si>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</si>
  <si>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</si>
  <si>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</si>
  <si>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</si>
  <si>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</si>
  <si>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</si>
  <si>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</si>
  <si>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</si>
  <si>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</si>
  <si>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</si>
  <si>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</si>
  <si>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</si>
  <si>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</si>
  <si>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</si>
  <si>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</si>
  <si>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</si>
  <si>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</si>
  <si>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</si>
  <si>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</si>
  <si>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</si>
  <si>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</si>
  <si>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</si>
  <si>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</si>
  <si>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</si>
  <si>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</si>
  <si>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</si>
  <si>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</si>
  <si>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</si>
  <si>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</si>
  <si>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</si>
  <si>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</si>
  <si>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</si>
  <si>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</si>
  <si>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</si>
  <si>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</si>
  <si>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</si>
  <si>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</si>
  <si>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</si>
  <si>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</si>
  <si>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</si>
  <si>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</si>
  <si>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</si>
  <si>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</si>
  <si>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</si>
  <si>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</si>
  <si>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</si>
  <si>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</si>
  <si>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</si>
  <si>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</si>
  <si>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</si>
  <si>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</si>
  <si>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</si>
  <si>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</si>
  <si>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</si>
  <si>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</si>
  <si>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</si>
  <si>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</si>
  <si>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</si>
  <si>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</si>
  <si>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</si>
  <si>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</si>
  <si>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</si>
  <si>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</si>
  <si>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</si>
  <si>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</si>
  <si>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</si>
  <si>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</si>
  <si>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</si>
  <si>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</si>
  <si>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</si>
  <si>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</si>
  <si>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</si>
  <si>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</si>
  <si>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</si>
  <si>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</si>
  <si>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</si>
  <si>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</si>
  <si>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</si>
  <si>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</si>
  <si>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</si>
  <si>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</si>
  <si>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</si>
  <si>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</si>
  <si>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</si>
  <si>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</si>
  <si>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</si>
  <si>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</si>
  <si>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</si>
  <si>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</si>
  <si>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</si>
  <si>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</si>
  <si>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</si>
  <si>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</si>
  <si>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</si>
  <si>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</si>
  <si>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</si>
  <si>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</si>
  <si>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</si>
  <si>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</si>
  <si>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</si>
  <si>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</si>
  <si>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</si>
  <si>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</si>
  <si>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</si>
  <si>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</si>
  <si>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</si>
  <si>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</si>
  <si>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</si>
  <si>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</si>
  <si>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</si>
  <si>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</si>
  <si>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</si>
  <si>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</si>
  <si>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</si>
  <si>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</si>
  <si>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</si>
  <si>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</si>
  <si>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</si>
  <si>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</si>
  <si>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</si>
  <si>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</si>
  <si>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</si>
  <si>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</si>
  <si>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</si>
  <si>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</si>
  <si>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</si>
  <si>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</si>
  <si>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</si>
  <si>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</si>
  <si>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</si>
  <si>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</si>
  <si>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</si>
  <si>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</si>
  <si>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</si>
  <si>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</si>
  <si>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</si>
  <si>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</si>
  <si>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</si>
  <si>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</si>
  <si>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</si>
  <si>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</si>
  <si>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</si>
  <si>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</si>
  <si>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</si>
  <si>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</si>
  <si>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</si>
  <si>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</si>
  <si>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</si>
  <si>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</si>
  <si>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</si>
  <si>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</si>
  <si>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</si>
  <si>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</si>
  <si>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</si>
  <si>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</si>
  <si>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</si>
  <si>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</si>
  <si>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</si>
  <si>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</si>
  <si>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</si>
  <si>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</si>
  <si>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</si>
  <si>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</si>
  <si>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</si>
  <si>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</si>
  <si>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</si>
  <si>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</si>
  <si>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</si>
  <si>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</si>
  <si>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</si>
  <si>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</si>
  <si>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</si>
  <si>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</si>
  <si>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</si>
  <si>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</si>
  <si>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</si>
  <si>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</si>
  <si>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</si>
  <si>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</si>
  <si>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</si>
  <si>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</si>
  <si>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</si>
  <si>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</si>
  <si>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</si>
  <si>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</si>
  <si>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</si>
  <si>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</si>
  <si>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</si>
  <si>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</si>
  <si>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</si>
  <si>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</si>
  <si>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</si>
  <si>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</si>
  <si>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</si>
  <si>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</si>
  <si>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</si>
  <si>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</si>
  <si>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</si>
  <si>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</si>
  <si>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</si>
  <si>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</si>
  <si>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</si>
  <si>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</si>
  <si>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</si>
  <si>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</si>
  <si>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</si>
  <si>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</si>
  <si>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</si>
  <si>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</si>
  <si>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</si>
  <si>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</si>
  <si>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</si>
  <si>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</si>
  <si>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</si>
  <si>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</si>
  <si>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</si>
  <si>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</si>
  <si>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</si>
  <si>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</si>
  <si>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</si>
  <si>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</si>
  <si>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</si>
  <si>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</si>
  <si>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</si>
  <si>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</si>
  <si>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</si>
  <si>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</si>
  <si>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</si>
  <si>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</si>
  <si>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</si>
  <si>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</si>
  <si>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</si>
  <si>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</si>
  <si>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</si>
  <si>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</si>
  <si>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</si>
  <si>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</si>
  <si>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</si>
  <si>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</si>
  <si>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</si>
  <si>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</si>
  <si>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</si>
  <si>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</si>
  <si>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</si>
  <si>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</si>
  <si>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</si>
  <si>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</si>
  <si>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</si>
  <si>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</si>
  <si>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</si>
  <si>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</si>
  <si>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</si>
  <si>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</si>
  <si>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</si>
  <si>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</si>
  <si>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</si>
  <si>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</si>
  <si>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</si>
  <si>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</si>
  <si>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</si>
  <si>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</si>
  <si>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</si>
  <si>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</si>
  <si>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</si>
  <si>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</si>
  <si>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</si>
  <si>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</si>
  <si>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</si>
  <si>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</si>
  <si>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</si>
  <si>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</si>
  <si>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</si>
  <si>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</si>
  <si>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</si>
  <si>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</si>
  <si>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</si>
  <si>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</si>
  <si>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</si>
  <si>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</si>
  <si>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</si>
  <si>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</si>
  <si>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</si>
  <si>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</si>
  <si>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</si>
  <si>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</si>
  <si>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</si>
  <si>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</si>
  <si>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</si>
  <si>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</si>
  <si>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</si>
  <si>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</si>
  <si>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</si>
  <si>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</si>
  <si>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</si>
  <si>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</si>
  <si>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</si>
  <si>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</si>
  <si>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</si>
  <si>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</si>
  <si>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</si>
  <si>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</si>
  <si>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</si>
  <si>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</si>
  <si>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</si>
  <si>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</si>
  <si>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</si>
  <si>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</si>
  <si>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</si>
  <si>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</si>
  <si>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</si>
  <si>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</si>
  <si>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</si>
  <si>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</si>
  <si>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</si>
  <si>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</si>
  <si>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</si>
  <si>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</si>
  <si>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</si>
  <si>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</si>
  <si>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</si>
  <si>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</si>
  <si>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</si>
  <si>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</si>
  <si>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</si>
  <si>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</si>
  <si>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</si>
  <si>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</si>
  <si>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</si>
  <si>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</si>
  <si>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</si>
  <si>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</si>
  <si>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</si>
  <si>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</si>
  <si>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</si>
  <si>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</si>
  <si>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</si>
  <si>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</si>
  <si>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</si>
  <si>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</si>
  <si>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</si>
  <si>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</si>
  <si>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</si>
  <si>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</si>
  <si>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</si>
  <si>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</si>
  <si>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</si>
  <si>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</si>
  <si>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</si>
  <si>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</si>
  <si>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</si>
  <si>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</si>
  <si>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</si>
  <si>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</si>
  <si>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</si>
  <si>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</si>
  <si>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</si>
  <si>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</si>
  <si>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</si>
  <si>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</si>
  <si>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</si>
  <si>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</si>
  <si>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</si>
  <si>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</si>
  <si>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</si>
  <si>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</si>
  <si>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</si>
  <si>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</si>
  <si>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</si>
  <si>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</si>
  <si>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</si>
  <si>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</si>
  <si>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</si>
  <si>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</si>
  <si>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</si>
  <si>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</si>
  <si>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</si>
  <si>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</si>
  <si>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</si>
  <si>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</si>
  <si>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</si>
  <si>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</si>
  <si>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</si>
  <si>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</si>
  <si>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</si>
  <si>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</si>
  <si>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</si>
  <si>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</si>
  <si>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</si>
  <si>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</si>
  <si>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</si>
  <si>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</si>
  <si>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</si>
  <si>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</si>
  <si>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</si>
  <si>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</si>
  <si>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</si>
  <si>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</si>
  <si>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</si>
  <si>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</si>
  <si>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</si>
  <si>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</si>
  <si>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</si>
  <si>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</si>
  <si>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</si>
  <si>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</si>
  <si>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</si>
  <si>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</si>
  <si>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</si>
  <si>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</si>
  <si>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</si>
  <si>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</si>
  <si>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</si>
  <si>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</si>
  <si>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</si>
  <si>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</si>
  <si>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</si>
  <si>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</si>
  <si>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</si>
  <si>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</si>
  <si>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</si>
  <si>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</si>
  <si>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</si>
  <si>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</si>
  <si>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</si>
  <si>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</si>
  <si>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</si>
  <si>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</si>
  <si>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</si>
  <si>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</si>
  <si>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</si>
  <si>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</si>
  <si>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</si>
  <si>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</si>
  <si>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</si>
  <si>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</si>
  <si>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</si>
  <si>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</si>
  <si>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</si>
  <si>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</si>
  <si>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</si>
  <si>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</si>
  <si>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</si>
  <si>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</si>
  <si>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</si>
  <si>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</si>
  <si>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</si>
  <si>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</si>
  <si>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</si>
  <si>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</si>
  <si>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</si>
  <si>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</si>
  <si>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</si>
  <si>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</si>
  <si>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</si>
  <si>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</si>
  <si>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</si>
  <si>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</si>
  <si>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</si>
  <si>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</si>
  <si>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</si>
  <si>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</si>
  <si>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</si>
  <si>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</si>
  <si>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</si>
  <si>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</si>
  <si>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</si>
  <si>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</si>
  <si>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</si>
  <si>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</si>
  <si>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</si>
  <si>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</si>
  <si>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</si>
  <si>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</si>
  <si>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</si>
  <si>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</si>
  <si>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</si>
  <si>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</si>
  <si>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</si>
  <si>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</si>
  <si>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</si>
  <si>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</si>
  <si>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</si>
  <si>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</si>
  <si>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</si>
  <si>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</si>
  <si>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</si>
  <si>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</si>
  <si>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</si>
  <si>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</si>
  <si>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</si>
  <si>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</si>
  <si>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</si>
  <si>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</si>
  <si>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</si>
  <si>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</si>
  <si>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</si>
  <si>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</si>
  <si>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</si>
  <si>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</si>
  <si>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</si>
  <si>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</si>
  <si>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</si>
  <si>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</si>
  <si>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</si>
  <si>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</si>
  <si>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</si>
  <si>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</si>
  <si>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</si>
  <si>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</si>
  <si>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</si>
  <si>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</si>
  <si>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</si>
  <si>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</si>
  <si>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</si>
  <si>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</si>
  <si>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</si>
  <si>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</si>
  <si>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</si>
  <si>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</si>
  <si>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</si>
  <si>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</si>
  <si>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</si>
  <si>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</si>
  <si>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</si>
  <si>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</si>
  <si>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</si>
  <si>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</si>
  <si>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</si>
  <si>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</si>
  <si>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</si>
  <si>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</si>
  <si>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</si>
  <si>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</si>
  <si>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</si>
  <si>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</si>
  <si>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</si>
  <si>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</si>
  <si>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</si>
  <si>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</si>
  <si>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</si>
  <si>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</si>
  <si>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</si>
  <si>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</si>
  <si>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</si>
  <si>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</si>
  <si>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</si>
  <si>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</si>
  <si>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</si>
  <si>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</si>
  <si>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</si>
  <si>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</si>
  <si>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</si>
  <si>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</si>
  <si>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</si>
  <si>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</si>
  <si>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</si>
  <si>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</si>
  <si>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</si>
  <si>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</si>
  <si>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</si>
  <si>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</si>
  <si>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</si>
  <si>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</si>
  <si>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</si>
  <si>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</si>
  <si>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</si>
  <si>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</si>
  <si>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</si>
  <si>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</si>
  <si>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</si>
  <si>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</si>
  <si>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</si>
  <si>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</si>
  <si>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</si>
  <si>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</si>
  <si>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</si>
  <si>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</si>
  <si>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</si>
  <si>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</si>
  <si>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</si>
  <si>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</si>
  <si>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</si>
  <si>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</si>
  <si>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</si>
  <si>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</si>
  <si>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</si>
  <si>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</si>
  <si>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</si>
  <si>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</si>
  <si>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</si>
  <si>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</si>
  <si>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</si>
  <si>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</si>
  <si>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</si>
  <si>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</si>
  <si>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</si>
  <si>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</si>
  <si>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</si>
  <si>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</si>
  <si>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</si>
  <si>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</si>
  <si>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</si>
  <si>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</si>
  <si>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</si>
  <si>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</si>
  <si>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</si>
  <si>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</si>
  <si>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</si>
  <si>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</si>
  <si>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</si>
  <si>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</si>
  <si>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</si>
  <si>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</si>
  <si>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</si>
  <si>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</si>
  <si>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</si>
  <si>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</si>
  <si>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</si>
  <si>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</si>
  <si>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</si>
  <si>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</si>
  <si>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</si>
  <si>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</si>
  <si>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</si>
  <si>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</si>
  <si>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</si>
  <si>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</si>
  <si>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</si>
  <si>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</si>
  <si>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</si>
  <si>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</si>
  <si>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</si>
  <si>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</si>
  <si>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</si>
  <si>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</si>
  <si>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</si>
  <si>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</si>
  <si>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</si>
  <si>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</si>
  <si>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</si>
  <si>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</si>
  <si>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</si>
  <si>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</si>
  <si>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</si>
  <si>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</si>
  <si>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</si>
  <si>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</si>
  <si>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</si>
  <si>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</si>
  <si>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</si>
  <si>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</si>
  <si>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</si>
  <si>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</si>
  <si>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</si>
  <si>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</si>
  <si>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</si>
  <si>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</si>
  <si>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</si>
  <si>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</si>
  <si>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</si>
  <si>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</si>
  <si>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</si>
  <si>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</si>
  <si>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</si>
  <si>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</si>
  <si>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</si>
  <si>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</si>
  <si>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</si>
  <si>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</si>
  <si>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</si>
  <si>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</si>
  <si>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</si>
  <si>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</si>
  <si>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</si>
  <si>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</si>
  <si>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</si>
  <si>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</si>
  <si>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</si>
  <si>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</si>
  <si>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</si>
  <si>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</si>
  <si>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</si>
  <si>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</si>
  <si>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</si>
  <si>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</si>
  <si>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</si>
  <si>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</si>
  <si>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</si>
  <si>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</si>
  <si>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</si>
  <si>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</si>
  <si>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</si>
  <si>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</si>
  <si>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</si>
  <si>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</si>
  <si>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</si>
  <si>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</si>
  <si>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</si>
  <si>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</si>
  <si>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</si>
  <si>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</si>
  <si>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</si>
  <si>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</si>
  <si>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</si>
  <si>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</si>
  <si>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</si>
  <si>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</si>
  <si>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</si>
  <si>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</si>
  <si>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</si>
  <si>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</si>
  <si>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</si>
  <si>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</si>
  <si>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</si>
  <si>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</si>
  <si>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</si>
  <si>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</si>
  <si>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</si>
  <si>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</si>
  <si>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</si>
  <si>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</si>
  <si>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</si>
  <si>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</si>
  <si>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</si>
  <si>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</si>
  <si>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</si>
  <si>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</si>
  <si>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</si>
  <si>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</si>
  <si>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</si>
  <si>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</si>
  <si>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</si>
  <si>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</si>
  <si>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</si>
  <si>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</si>
  <si>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</si>
  <si>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</si>
  <si>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</si>
  <si>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</si>
  <si>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</si>
  <si>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</si>
  <si>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</si>
  <si>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</si>
  <si>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</si>
  <si>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</si>
  <si>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</si>
  <si>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</si>
  <si>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</si>
  <si>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</si>
  <si>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</si>
  <si>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</si>
  <si>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</si>
  <si>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</si>
  <si>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</si>
  <si>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</si>
  <si>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</si>
  <si>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</si>
  <si>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</si>
  <si>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</si>
  <si>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</si>
  <si>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</si>
  <si>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</si>
  <si>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</si>
  <si>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</si>
  <si>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</si>
  <si>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</si>
  <si>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</si>
  <si>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</si>
  <si>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</si>
  <si>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</si>
  <si>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</si>
  <si>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</si>
  <si>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</si>
  <si>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</si>
  <si>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</si>
  <si>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</si>
  <si>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</si>
  <si>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</si>
  <si>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</si>
  <si>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</si>
  <si>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</si>
  <si>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</si>
  <si>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</si>
  <si>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</si>
  <si>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</si>
  <si>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</si>
  <si>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</si>
  <si>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</si>
  <si>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</si>
  <si>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</si>
  <si>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</si>
  <si>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</si>
  <si>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</si>
  <si>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</si>
  <si>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</si>
  <si>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</si>
  <si>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</si>
  <si>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</si>
  <si>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</si>
  <si>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</si>
  <si>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</si>
  <si>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</si>
  <si>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</si>
  <si>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</si>
  <si>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</si>
  <si>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</si>
  <si>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</si>
  <si>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</si>
  <si>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</si>
  <si>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</si>
  <si>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</si>
  <si>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</si>
  <si>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</si>
  <si>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</si>
  <si>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</si>
  <si>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</si>
  <si>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</si>
  <si>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</si>
  <si>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</si>
  <si>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</si>
  <si>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</si>
  <si>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</si>
  <si>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</si>
  <si>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</si>
  <si>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</si>
  <si>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</si>
  <si>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</si>
  <si>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</si>
  <si>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</si>
  <si>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</si>
  <si>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</si>
  <si>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</si>
  <si>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</si>
  <si>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</si>
  <si>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</si>
  <si>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</si>
  <si>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</si>
  <si>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</si>
  <si>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</si>
  <si>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</si>
  <si>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</si>
  <si>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</si>
  <si>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</si>
  <si>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</si>
  <si>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</si>
  <si>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</si>
  <si>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</si>
  <si>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</si>
  <si>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</si>
  <si>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</si>
  <si>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</si>
  <si>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</si>
  <si>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</si>
  <si>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</si>
  <si>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</si>
  <si>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</si>
  <si>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</si>
  <si>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</si>
  <si>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</si>
  <si>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</si>
  <si>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</si>
  <si>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</si>
  <si>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</si>
  <si>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</si>
  <si>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</si>
  <si>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</si>
  <si>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</si>
  <si>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</si>
  <si>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</si>
  <si>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</si>
  <si>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</si>
  <si>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</si>
  <si>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</si>
  <si>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</si>
  <si>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</si>
  <si>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</si>
  <si>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</si>
  <si>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</si>
  <si>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</si>
  <si>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</si>
  <si>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</si>
  <si>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</si>
  <si>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</si>
  <si>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</si>
  <si>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</si>
  <si>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</si>
  <si>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</si>
  <si>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</si>
  <si>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</si>
  <si>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</si>
  <si>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</si>
  <si>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</si>
  <si>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</si>
  <si>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</si>
  <si>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</si>
  <si>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</si>
  <si>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</si>
  <si>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</si>
  <si>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</si>
  <si>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</si>
  <si>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</si>
  <si>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</si>
  <si>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</si>
  <si>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</si>
  <si>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</si>
  <si>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</si>
  <si>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</si>
  <si>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</si>
  <si>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</si>
  <si>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</si>
  <si>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</si>
  <si>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</si>
  <si>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</si>
  <si>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</si>
  <si>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</si>
  <si>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</si>
  <si>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</si>
  <si>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</si>
  <si>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</si>
  <si>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</si>
  <si>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</si>
  <si>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</si>
  <si>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</si>
  <si>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</si>
  <si>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</si>
  <si>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</si>
  <si>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</si>
  <si>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</si>
  <si>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</si>
  <si>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</si>
  <si>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</si>
  <si>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</si>
  <si>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</si>
  <si>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</si>
  <si>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</si>
  <si>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</si>
  <si>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</si>
  <si>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</si>
  <si>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</si>
  <si>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</si>
  <si>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</si>
  <si>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</si>
  <si>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</si>
  <si>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</si>
  <si>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</si>
  <si>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</si>
  <si>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</si>
  <si>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</si>
  <si>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</si>
  <si>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</si>
  <si>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</si>
  <si>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</si>
  <si>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</si>
  <si>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</si>
  <si>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</si>
  <si>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</si>
  <si>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</si>
  <si>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</si>
  <si>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</si>
  <si>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</si>
  <si>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</si>
  <si>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</si>
  <si>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</si>
  <si>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</si>
  <si>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</si>
  <si>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</si>
  <si>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</si>
  <si>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</si>
  <si>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</si>
  <si>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</si>
  <si>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</si>
  <si>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</si>
  <si>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</si>
  <si>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</si>
  <si>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</si>
  <si>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</si>
  <si>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</si>
  <si>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</si>
  <si>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</si>
  <si>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</si>
  <si>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</si>
  <si>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</si>
  <si>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</si>
  <si>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</si>
  <si>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</si>
  <si>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</si>
  <si>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</si>
  <si>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</si>
  <si>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</si>
  <si>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</si>
  <si>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</si>
  <si>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</si>
  <si>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</si>
  <si>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</si>
  <si>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</si>
  <si>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</si>
  <si>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</si>
  <si>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</si>
  <si>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</si>
  <si>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</si>
  <si>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</si>
  <si>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</si>
  <si>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</si>
  <si>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</si>
  <si>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</si>
  <si>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</si>
  <si>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</si>
  <si>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</si>
  <si>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</si>
  <si>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</si>
  <si>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</si>
  <si>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</si>
  <si>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</si>
  <si>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</si>
  <si>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</si>
  <si>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</si>
  <si>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</si>
  <si>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</si>
  <si>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</si>
  <si>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</si>
  <si>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</si>
  <si>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</si>
  <si>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</si>
  <si>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</si>
  <si>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</si>
  <si>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</si>
  <si>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</si>
  <si>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</si>
  <si>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</si>
  <si>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</si>
  <si>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</si>
  <si>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</si>
  <si>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</si>
  <si>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</si>
  <si>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</si>
  <si>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</si>
  <si>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</si>
  <si>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</si>
  <si>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</si>
  <si>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</si>
  <si>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</si>
  <si>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</si>
  <si>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</si>
  <si>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</si>
  <si>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</si>
  <si>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</si>
  <si>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</si>
  <si>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</si>
  <si>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</si>
  <si>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</si>
  <si>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</si>
  <si>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</si>
  <si>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</si>
  <si>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</si>
  <si>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</si>
  <si>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</si>
  <si>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</si>
  <si>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</si>
  <si>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</si>
  <si>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</si>
  <si>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</si>
  <si>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</si>
  <si>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</si>
  <si>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</si>
  <si>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</si>
  <si>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</si>
  <si>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</si>
  <si>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</si>
  <si>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</si>
  <si>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</si>
  <si>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</si>
  <si>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</si>
  <si>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</si>
  <si>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</si>
  <si>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</si>
  <si>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</si>
  <si>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</si>
  <si>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</si>
  <si>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</si>
  <si>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</si>
  <si>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</si>
  <si>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</si>
  <si>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</si>
  <si>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</si>
  <si>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</si>
  <si>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</si>
  <si>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</si>
  <si>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</si>
  <si>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</si>
  <si>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</si>
  <si>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</si>
  <si>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</si>
  <si>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</si>
  <si>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</si>
  <si>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</si>
  <si>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</si>
  <si>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</si>
  <si>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</si>
  <si>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</si>
  <si>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</si>
  <si>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</si>
  <si>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</si>
  <si>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</si>
  <si>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</si>
  <si>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</si>
  <si>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</si>
  <si>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</si>
  <si>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</si>
  <si>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</si>
  <si>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</si>
  <si>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</si>
  <si>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</si>
  <si>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</si>
  <si>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</si>
  <si>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</si>
  <si>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</si>
  <si>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</si>
  <si>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</si>
  <si>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</si>
  <si>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</si>
  <si>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</si>
  <si>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</si>
  <si>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</si>
  <si>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</si>
  <si>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</si>
  <si>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</si>
  <si>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</si>
  <si>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</si>
  <si>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</si>
  <si>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</si>
  <si>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</si>
  <si>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</si>
  <si>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</si>
  <si>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</si>
  <si>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</si>
  <si>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</si>
  <si>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</si>
  <si>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</si>
  <si>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</si>
  <si>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</si>
  <si>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</si>
  <si>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</si>
  <si>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</si>
  <si>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</si>
  <si>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</si>
  <si>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</si>
  <si>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</si>
  <si>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</si>
  <si>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</si>
  <si>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</si>
  <si>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</si>
  <si>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</si>
  <si>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</si>
  <si>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</si>
  <si>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</si>
  <si>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</si>
  <si>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</si>
  <si>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</si>
  <si>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</si>
  <si>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</si>
  <si>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</si>
  <si>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</si>
  <si>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</si>
  <si>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</si>
  <si>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</si>
  <si>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</si>
  <si>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</si>
  <si>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</si>
  <si>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</si>
  <si>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</si>
  <si>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</si>
  <si>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</si>
  <si>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</si>
  <si>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</si>
  <si>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</si>
  <si>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</si>
  <si>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</si>
  <si>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</si>
  <si>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</si>
  <si>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</si>
  <si>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</si>
  <si>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</si>
  <si>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</si>
  <si>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</si>
  <si>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</si>
  <si>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</si>
  <si>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</si>
  <si>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</si>
  <si>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</si>
  <si>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</si>
  <si>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</si>
  <si>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</si>
  <si>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</si>
  <si>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</si>
  <si>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</si>
  <si>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</si>
  <si>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</si>
  <si>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</si>
  <si>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</si>
  <si>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</si>
  <si>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</si>
  <si>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</si>
  <si>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</si>
  <si>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</si>
  <si>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</si>
  <si>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</si>
  <si>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</si>
  <si>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</si>
  <si>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</si>
  <si>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</si>
  <si>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</si>
  <si>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</si>
  <si>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</si>
  <si>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</si>
  <si>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</si>
  <si>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</si>
  <si>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</si>
  <si>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</si>
  <si>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</si>
  <si>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</si>
  <si>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</si>
  <si>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</si>
  <si>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</si>
  <si>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</si>
  <si>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</si>
  <si>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</si>
  <si>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</si>
  <si>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</si>
  <si>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</si>
  <si>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</si>
  <si>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</si>
  <si>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</si>
  <si>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</si>
  <si>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</si>
  <si>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</si>
  <si>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</si>
  <si>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</si>
  <si>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</si>
  <si>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</si>
  <si>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</si>
  <si>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</si>
  <si>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</si>
  <si>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</si>
  <si>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</si>
  <si>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</si>
  <si>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</si>
  <si>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</si>
  <si>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</si>
  <si>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</si>
  <si>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</si>
  <si>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</si>
  <si>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</si>
  <si>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</si>
  <si>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</si>
  <si>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</si>
  <si>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</si>
  <si>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</si>
  <si>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</si>
  <si>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</si>
  <si>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</si>
  <si>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</si>
  <si>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</si>
  <si>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</si>
  <si>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</si>
  <si>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</si>
  <si>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</si>
  <si>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</si>
  <si>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</si>
  <si>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</si>
  <si>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</si>
  <si>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</si>
  <si>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</si>
  <si>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</si>
  <si>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</si>
  <si>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</si>
  <si>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</si>
  <si>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</si>
  <si>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</si>
  <si>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</si>
  <si>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</si>
  <si>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</si>
  <si>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</si>
  <si>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</si>
  <si>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</si>
  <si>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</si>
  <si>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</si>
  <si>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</si>
  <si>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</si>
  <si>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</si>
  <si>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</si>
  <si>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</si>
  <si>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</si>
  <si>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</si>
  <si>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</si>
  <si>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</si>
  <si>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</si>
  <si>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</si>
  <si>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</si>
  <si>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</si>
  <si>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</si>
  <si>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</si>
  <si>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</si>
  <si>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</si>
  <si>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</si>
  <si>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</si>
  <si>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</si>
  <si>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</si>
  <si>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</si>
  <si>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</si>
  <si>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</si>
  <si>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</si>
  <si>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</si>
  <si>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</si>
  <si>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</si>
  <si>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</si>
  <si>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</si>
  <si>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</si>
  <si>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</si>
  <si>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</si>
  <si>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</si>
  <si>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</si>
  <si>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</si>
  <si>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</si>
  <si>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</si>
  <si>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</si>
  <si>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</si>
  <si>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</si>
  <si>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</si>
  <si>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</si>
  <si>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</si>
  <si>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</si>
  <si>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</si>
  <si>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</si>
  <si>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</si>
  <si>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</si>
  <si>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</si>
  <si>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</si>
  <si>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</si>
  <si>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</si>
  <si>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</si>
  <si>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</si>
  <si>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</si>
  <si>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</si>
  <si>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</si>
  <si>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</si>
  <si>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</si>
  <si>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</si>
  <si>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</si>
  <si>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</si>
  <si>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</si>
  <si>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</si>
  <si>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</si>
  <si>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</si>
  <si>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</si>
  <si>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</si>
  <si>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</si>
  <si>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</si>
  <si>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</si>
  <si>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</si>
  <si>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</si>
  <si>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</si>
  <si>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</si>
  <si>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</si>
  <si>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</si>
  <si>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</si>
  <si>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</si>
  <si>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</si>
  <si>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</si>
  <si>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</si>
  <si>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</si>
  <si>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</si>
  <si>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</si>
  <si>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</si>
  <si>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</si>
  <si>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</si>
  <si>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</si>
  <si>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</si>
  <si>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</si>
  <si>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</si>
  <si>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</si>
  <si>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</si>
  <si>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</si>
  <si>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</si>
  <si>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</si>
  <si>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</si>
  <si>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</si>
  <si>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</si>
  <si>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</si>
  <si>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</si>
  <si>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</si>
  <si>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</si>
  <si>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</si>
  <si>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</si>
  <si>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</si>
  <si>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</si>
  <si>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</si>
  <si>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</si>
  <si>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</si>
  <si>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</si>
  <si>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</si>
  <si>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</si>
  <si>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</si>
  <si>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</si>
  <si>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</si>
  <si>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</si>
  <si>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</si>
  <si>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</si>
  <si>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</si>
  <si>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</si>
  <si>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</si>
  <si>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</si>
  <si>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</si>
  <si>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</si>
  <si>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</si>
  <si>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</si>
  <si>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</si>
  <si>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</si>
  <si>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</si>
  <si>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</si>
  <si>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</si>
  <si>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</si>
  <si>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</si>
  <si>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</si>
  <si>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</si>
  <si>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</si>
  <si>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</si>
  <si>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</si>
  <si>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</si>
  <si>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</si>
  <si>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</si>
  <si>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</si>
  <si>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</si>
  <si>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</si>
  <si>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</si>
  <si>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</si>
  <si>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</si>
  <si>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</si>
  <si>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</si>
  <si>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</si>
  <si>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</si>
  <si>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</si>
  <si>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</si>
  <si>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</si>
  <si>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</si>
  <si>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</si>
  <si>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</si>
  <si>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</si>
  <si>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</si>
  <si>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</si>
  <si>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</si>
  <si>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</si>
  <si>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</si>
  <si>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</si>
  <si>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</si>
  <si>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</si>
  <si>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</si>
  <si>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</si>
  <si>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</si>
  <si>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</si>
  <si>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</si>
  <si>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</si>
  <si>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</si>
  <si>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</si>
  <si>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</si>
  <si>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</si>
  <si>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</si>
  <si>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</si>
  <si>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</si>
  <si>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</si>
  <si>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</si>
  <si>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</si>
  <si>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</si>
  <si>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</si>
  <si>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</si>
  <si>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</si>
  <si>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</si>
  <si>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</si>
  <si>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</si>
  <si>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</si>
  <si>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</si>
  <si>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</si>
  <si>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</si>
  <si>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</si>
  <si>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</si>
  <si>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</si>
  <si>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</si>
  <si>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</si>
  <si>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</si>
  <si>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</si>
  <si>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</si>
  <si>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</si>
  <si>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</si>
  <si>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</si>
  <si>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</si>
  <si>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</si>
  <si>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</si>
  <si>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</si>
  <si>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</si>
  <si>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</si>
  <si>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</si>
  <si>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</si>
  <si>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</si>
  <si>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</si>
  <si>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</si>
  <si>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</si>
  <si>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</si>
  <si>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</si>
  <si>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</si>
  <si>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</si>
  <si>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</si>
  <si>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</si>
  <si>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</si>
  <si>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</si>
  <si>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</si>
  <si>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</si>
  <si>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</si>
  <si>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</si>
  <si>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</si>
  <si>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</si>
  <si>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</si>
  <si>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</si>
  <si>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</si>
  <si>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</si>
  <si>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</si>
  <si>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</si>
  <si>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</si>
  <si>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</si>
  <si>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</si>
  <si>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</si>
  <si>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</si>
  <si>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</si>
  <si>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</si>
  <si>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</si>
  <si>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</si>
  <si>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</si>
  <si>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</si>
  <si>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</si>
  <si>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</si>
  <si>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</si>
  <si>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</si>
  <si>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</si>
  <si>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</si>
  <si>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</si>
  <si>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</si>
  <si>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</si>
  <si>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</si>
  <si>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</si>
  <si>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</si>
  <si>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</si>
  <si>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</si>
  <si>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</si>
  <si>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</si>
  <si>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</si>
  <si>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</si>
  <si>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</si>
  <si>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</si>
  <si>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</si>
  <si>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</si>
  <si>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</si>
  <si>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</si>
  <si>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</si>
  <si>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</si>
  <si>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</si>
  <si>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</si>
  <si>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</si>
  <si>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</si>
  <si>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</si>
  <si>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</si>
  <si>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</si>
  <si>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</si>
  <si>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</si>
  <si>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</si>
  <si>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</si>
  <si>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</si>
  <si>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</si>
  <si>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</si>
  <si>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</si>
  <si>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</si>
  <si>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</si>
  <si>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</si>
  <si>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</si>
  <si>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</si>
  <si>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</si>
  <si>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</si>
  <si>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</si>
  <si>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</si>
  <si>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</si>
  <si>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</si>
  <si>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</si>
  <si>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</si>
  <si>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</si>
  <si>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</si>
  <si>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</si>
  <si>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</si>
  <si>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</si>
  <si>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</si>
  <si>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</si>
  <si>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</si>
  <si>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</si>
  <si>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</si>
  <si>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</si>
  <si>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</si>
  <si>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</si>
  <si>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</si>
  <si>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</si>
  <si>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</si>
  <si>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</si>
  <si>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</si>
  <si>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</si>
  <si>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</si>
  <si>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</si>
  <si>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</si>
  <si>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</si>
  <si>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</si>
  <si>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</si>
  <si>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</si>
  <si>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</si>
  <si>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</si>
  <si>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</si>
  <si>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</si>
  <si>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</si>
  <si>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</si>
  <si>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</si>
  <si>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</si>
  <si>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</si>
  <si>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</si>
  <si>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</si>
  <si>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</si>
  <si>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</si>
  <si>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</si>
  <si>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</si>
  <si>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</si>
  <si>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</si>
  <si>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</si>
  <si>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</si>
  <si>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</si>
  <si>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</si>
  <si>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</si>
  <si>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</si>
  <si>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</si>
  <si>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</si>
  <si>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</si>
  <si>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</si>
  <si>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</si>
  <si>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</si>
  <si>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</si>
  <si>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</si>
  <si>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</si>
  <si>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</si>
  <si>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</si>
  <si>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</si>
  <si>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</si>
  <si>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</si>
  <si>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</si>
  <si>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</si>
  <si>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</si>
  <si>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</si>
  <si>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</si>
  <si>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</si>
  <si>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</si>
  <si>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</si>
  <si>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</si>
  <si>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</si>
  <si>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</si>
  <si>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</si>
  <si>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</si>
  <si>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</si>
  <si>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</si>
  <si>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</si>
  <si>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</si>
  <si>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</si>
  <si>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</si>
  <si>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</si>
  <si>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</si>
  <si>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</si>
  <si>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</si>
  <si>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</si>
  <si>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</si>
  <si>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</si>
  <si>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</si>
  <si>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</si>
  <si>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</si>
  <si>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</si>
  <si>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</si>
  <si>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</si>
  <si>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</si>
  <si>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</si>
  <si>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</si>
  <si>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</si>
  <si>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</si>
  <si>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</si>
  <si>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</si>
  <si>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</si>
  <si>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</si>
  <si>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</si>
  <si>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</si>
  <si>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</si>
  <si>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</si>
  <si>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</si>
  <si>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</si>
  <si>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</si>
  <si>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</si>
  <si>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</si>
  <si>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</si>
  <si>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</si>
  <si>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</si>
  <si>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</si>
  <si>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</si>
  <si>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</si>
  <si>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</si>
  <si>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</si>
  <si>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</si>
  <si>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</si>
  <si>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</si>
  <si>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</si>
  <si>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</si>
  <si>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</si>
  <si>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</si>
  <si>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</si>
  <si>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</si>
  <si>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</si>
  <si>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</si>
  <si>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</si>
  <si>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</si>
  <si>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</si>
  <si>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</si>
  <si>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</si>
  <si>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</si>
  <si>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</si>
  <si>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</si>
  <si>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</si>
  <si>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</si>
  <si>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</si>
  <si>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</si>
  <si>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</si>
  <si>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</si>
  <si>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</si>
  <si>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</si>
  <si>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</si>
  <si>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</si>
  <si>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</si>
  <si>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</si>
  <si>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</si>
  <si>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</si>
  <si>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</si>
  <si>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</si>
  <si>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</si>
  <si>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</si>
  <si>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</si>
  <si>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</si>
  <si>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</si>
  <si>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</si>
  <si>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</si>
  <si>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</si>
  <si>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</si>
  <si>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</si>
  <si>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</si>
  <si>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</si>
  <si>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</si>
  <si>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</si>
  <si>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</si>
  <si>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</si>
  <si>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</si>
  <si>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</si>
  <si>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</si>
  <si>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</si>
  <si>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</si>
  <si>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</si>
  <si>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</si>
  <si>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</si>
  <si>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</si>
  <si>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</si>
  <si>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</si>
  <si>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</si>
  <si>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</si>
  <si>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</si>
  <si>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</si>
  <si>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</si>
  <si>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</si>
  <si>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</si>
  <si>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</si>
  <si>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</si>
  <si>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</si>
  <si>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</si>
  <si>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</si>
  <si>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</si>
  <si>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</si>
  <si>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</si>
  <si>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</si>
  <si>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</si>
  <si>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</si>
  <si>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</si>
  <si>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</si>
  <si>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</si>
  <si>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</si>
  <si>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</si>
  <si>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</si>
  <si>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</si>
  <si>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</si>
  <si>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</si>
  <si>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</si>
  <si>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</si>
  <si>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</si>
  <si>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</si>
  <si>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</si>
  <si>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</si>
  <si>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</si>
  <si>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</si>
  <si>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</si>
  <si>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</si>
  <si>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</si>
  <si>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</si>
  <si>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</si>
  <si>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</si>
  <si>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</si>
  <si>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</si>
  <si>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</si>
  <si>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</si>
  <si>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</si>
  <si>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</si>
  <si>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</si>
  <si>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</si>
  <si>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</si>
  <si>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</si>
  <si>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</si>
  <si>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</si>
  <si>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</si>
  <si>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</si>
  <si>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</si>
  <si>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</si>
  <si>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</si>
  <si>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</si>
  <si>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</si>
  <si>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</si>
  <si>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</si>
  <si>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</si>
  <si>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</si>
  <si>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</si>
  <si>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</si>
  <si>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</si>
  <si>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</si>
  <si>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</si>
  <si>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</si>
  <si>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</si>
  <si>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</si>
  <si>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</si>
  <si>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</si>
  <si>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</si>
  <si>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</si>
  <si>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</si>
  <si>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</si>
  <si>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</si>
  <si>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</si>
  <si>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</si>
  <si>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</si>
  <si>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</si>
  <si>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</si>
  <si>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</si>
  <si>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</si>
  <si>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</si>
  <si>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</si>
  <si>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</si>
  <si>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</si>
  <si>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</si>
  <si>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</si>
  <si>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</si>
  <si>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</si>
  <si>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</si>
  <si>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</si>
  <si>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</si>
  <si>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</si>
  <si>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</si>
  <si>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</si>
  <si>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</si>
  <si>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</si>
  <si>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</si>
  <si>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</si>
  <si>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</si>
  <si>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</si>
  <si>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</si>
  <si>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</si>
  <si>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</si>
  <si>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</si>
  <si>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</si>
  <si>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</si>
  <si>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</si>
  <si>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</si>
  <si>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</si>
  <si>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</si>
  <si>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</si>
  <si>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</si>
  <si>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</si>
  <si>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</si>
  <si>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</si>
  <si>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</si>
  <si>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</si>
  <si>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</si>
  <si>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</si>
  <si>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</si>
  <si>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</si>
  <si>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</si>
  <si>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</si>
  <si>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</si>
  <si>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</si>
  <si>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</si>
  <si>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</si>
  <si>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</si>
  <si>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</si>
  <si>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</si>
  <si>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</si>
  <si>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</si>
  <si>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</si>
  <si>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</si>
  <si>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</si>
  <si>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</si>
  <si>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</si>
  <si>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</si>
  <si>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</si>
  <si>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</si>
  <si>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</si>
  <si>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</si>
  <si>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</si>
  <si>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</si>
  <si>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</si>
  <si>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</si>
  <si>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</si>
  <si>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</si>
  <si>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</si>
  <si>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</si>
  <si>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</si>
  <si>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</si>
  <si>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</si>
  <si>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</si>
  <si>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</si>
  <si>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</si>
  <si>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</si>
  <si>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</si>
  <si>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</si>
  <si>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</si>
  <si>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</si>
  <si>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</si>
  <si>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</si>
  <si>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</si>
  <si>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</si>
  <si>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</si>
  <si>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</si>
  <si>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</si>
  <si>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</si>
  <si>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</si>
  <si>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</si>
  <si>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</si>
  <si>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</si>
  <si>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</si>
  <si>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</si>
  <si>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</si>
  <si>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</si>
  <si>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</si>
  <si>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</si>
  <si>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</si>
  <si>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</si>
  <si>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</si>
  <si>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</si>
  <si>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</si>
  <si>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</si>
  <si>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</si>
  <si>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</si>
  <si>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</si>
  <si>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</si>
  <si>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</si>
  <si>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</si>
  <si>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</si>
  <si>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</si>
  <si>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</si>
  <si>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</si>
  <si>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</si>
  <si>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</si>
  <si>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</si>
  <si>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</si>
  <si>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</si>
  <si>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</si>
  <si>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</si>
  <si>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</si>
  <si>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</si>
  <si>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</si>
  <si>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</si>
  <si>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</si>
  <si>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</si>
  <si>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</si>
  <si>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</si>
  <si>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</si>
  <si>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</si>
  <si>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</si>
  <si>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</si>
  <si>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</si>
  <si>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</si>
  <si>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</si>
  <si>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</si>
  <si>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</si>
  <si>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</si>
  <si>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</si>
  <si>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</si>
  <si>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</si>
  <si>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</si>
  <si>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</si>
  <si>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</si>
  <si>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</si>
  <si>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</si>
  <si>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</si>
  <si>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</si>
  <si>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</si>
  <si>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</si>
  <si>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</si>
  <si>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</si>
  <si>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</si>
  <si>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</si>
  <si>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</si>
  <si>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</si>
  <si>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</si>
  <si>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</si>
  <si>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</si>
  <si>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</si>
  <si>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</si>
  <si>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</si>
  <si>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</si>
  <si>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</si>
  <si>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</si>
  <si>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</si>
  <si>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</si>
  <si>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</si>
  <si>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</si>
  <si>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</si>
  <si>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</si>
  <si>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</si>
  <si>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</si>
  <si>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</si>
  <si>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</si>
  <si>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</si>
  <si>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</si>
  <si>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</si>
  <si>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</si>
  <si>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</si>
  <si>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</si>
  <si>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</si>
  <si>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</si>
  <si>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</si>
  <si>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</si>
  <si>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</si>
  <si>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</si>
  <si>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</si>
  <si>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</si>
  <si>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</si>
  <si>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</si>
  <si>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</si>
  <si>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</si>
  <si>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</si>
  <si>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</si>
  <si>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</si>
  <si>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</si>
  <si>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</si>
  <si>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</si>
  <si>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</si>
  <si>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</si>
  <si>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</si>
  <si>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</si>
  <si>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</si>
  <si>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</si>
  <si>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</si>
  <si>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</si>
  <si>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</si>
  <si>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</si>
  <si>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</si>
  <si>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</si>
  <si>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</si>
  <si>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</si>
  <si>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</si>
  <si>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</si>
  <si>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</si>
  <si>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</si>
  <si>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</si>
  <si>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</si>
  <si>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</si>
  <si>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</si>
  <si>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</si>
  <si>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</si>
  <si>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</si>
  <si>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</si>
  <si>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</si>
  <si>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</si>
  <si>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</si>
  <si>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</si>
  <si>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</si>
  <si>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</si>
  <si>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</si>
  <si>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</si>
  <si>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</si>
  <si>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</si>
  <si>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</si>
  <si>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</si>
  <si>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</si>
  <si>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</si>
  <si>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</si>
  <si>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</si>
  <si>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</si>
  <si>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</si>
  <si>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</si>
  <si>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</si>
  <si>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</si>
  <si>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</si>
  <si>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</si>
  <si>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</si>
  <si>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</si>
  <si>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</si>
  <si>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</si>
  <si>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</si>
  <si>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</si>
  <si>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</si>
  <si>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</si>
  <si>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</si>
  <si>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</si>
  <si>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</si>
  <si>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</si>
  <si>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</si>
  <si>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</si>
  <si>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</si>
  <si>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</si>
  <si>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</si>
  <si>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</si>
  <si>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</si>
  <si>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</si>
  <si>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</si>
  <si>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</si>
  <si>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</si>
  <si>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</si>
  <si>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</si>
  <si>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</si>
  <si>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</si>
  <si>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</si>
  <si>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</si>
  <si>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</si>
  <si>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</si>
  <si>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</si>
  <si>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</si>
  <si>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</si>
  <si>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</si>
  <si>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</si>
  <si>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</si>
  <si>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</si>
  <si>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</si>
  <si>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</si>
  <si>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</si>
  <si>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</si>
  <si>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</si>
  <si>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</si>
  <si>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</si>
  <si>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</si>
  <si>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</si>
  <si>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</si>
  <si>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</si>
  <si>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</si>
  <si>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</si>
  <si>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</si>
  <si>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</si>
  <si>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</si>
  <si>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</si>
  <si>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</si>
  <si>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</si>
  <si>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</si>
  <si>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</si>
  <si>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</si>
  <si>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</si>
  <si>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</si>
  <si>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</si>
  <si>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</si>
  <si>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</si>
  <si>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</si>
  <si>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</si>
  <si>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</si>
  <si>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</si>
  <si>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</si>
  <si>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</si>
  <si>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</si>
  <si>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</si>
  <si>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</si>
  <si>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</si>
  <si>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</si>
  <si>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</si>
  <si>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</si>
  <si>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</si>
  <si>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</si>
  <si>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</si>
  <si>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</si>
  <si>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</si>
  <si>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</si>
  <si>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</si>
  <si>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</si>
  <si>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</si>
  <si>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</si>
  <si>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</si>
  <si>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</si>
  <si>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</si>
  <si>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</si>
  <si>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</si>
  <si>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</si>
  <si>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</si>
  <si>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</si>
  <si>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</si>
  <si>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</si>
  <si>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</si>
  <si>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</si>
  <si>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</si>
  <si>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</si>
  <si>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</si>
  <si>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</si>
  <si>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</si>
  <si>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</si>
  <si>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</si>
  <si>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</si>
  <si>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</si>
  <si>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</si>
  <si>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</si>
  <si>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</si>
  <si>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</si>
  <si>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</si>
  <si>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</si>
  <si>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</si>
  <si>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</si>
  <si>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</si>
  <si>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</si>
  <si>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</si>
  <si>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</si>
  <si>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</si>
  <si>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</si>
  <si>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</si>
  <si>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</si>
  <si>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</si>
  <si>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</si>
  <si>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</si>
  <si>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</si>
  <si>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</si>
  <si>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</si>
  <si>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</si>
  <si>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</si>
  <si>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</si>
  <si>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</si>
  <si>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</si>
  <si>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</si>
  <si>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</si>
  <si>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</si>
  <si>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</si>
  <si>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</si>
  <si>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</si>
  <si>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</si>
  <si>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</si>
  <si>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</si>
  <si>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</si>
  <si>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</si>
  <si>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</si>
  <si>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</si>
  <si>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</si>
  <si>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</si>
  <si>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</si>
  <si>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</si>
  <si>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</si>
  <si>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</si>
  <si>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</si>
  <si>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</si>
  <si>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</si>
  <si>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</si>
  <si>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</si>
  <si>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</si>
  <si>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</si>
  <si>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</si>
  <si>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</si>
  <si>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</si>
  <si>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</si>
  <si>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</si>
  <si>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</si>
  <si>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</si>
  <si>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</si>
  <si>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</si>
  <si>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</si>
  <si>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</si>
  <si>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</si>
  <si>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</si>
  <si>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</si>
  <si>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</si>
  <si>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</si>
  <si>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</si>
  <si>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</si>
  <si>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</si>
  <si>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</si>
  <si>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</si>
  <si>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</si>
  <si>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</si>
  <si>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</si>
  <si>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</si>
  <si>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</si>
  <si>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</si>
  <si>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</si>
  <si>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</si>
  <si>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</si>
  <si>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</si>
  <si>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</si>
  <si>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</si>
  <si>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</si>
  <si>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</si>
  <si>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</si>
  <si>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</si>
  <si>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</si>
  <si>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</si>
  <si>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</si>
  <si>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</si>
  <si>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</si>
  <si>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</si>
  <si>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</si>
  <si>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</si>
  <si>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</si>
  <si>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</si>
  <si>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</si>
  <si>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</si>
  <si>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</si>
  <si>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</si>
  <si>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</si>
  <si>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</si>
  <si>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</si>
  <si>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</si>
  <si>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</si>
  <si>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</si>
  <si>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</si>
  <si>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</si>
  <si>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</si>
  <si>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</si>
  <si>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</si>
  <si>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</si>
  <si>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</si>
  <si>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</si>
  <si>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</si>
  <si>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</si>
  <si>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</si>
  <si>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</si>
  <si>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</si>
  <si>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</si>
  <si>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</si>
  <si>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</si>
  <si>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</si>
  <si>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</si>
  <si>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</si>
  <si>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</si>
  <si>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</si>
  <si>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</si>
  <si>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</si>
  <si>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</si>
  <si>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</si>
  <si>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</si>
  <si>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</si>
  <si>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</si>
  <si>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</si>
  <si>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</si>
  <si>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</si>
  <si>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</si>
  <si>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</si>
  <si>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</si>
  <si>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</si>
  <si>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</si>
  <si>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</si>
  <si>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</si>
  <si>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</si>
  <si>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</si>
  <si>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</si>
  <si>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</si>
  <si>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</si>
  <si>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</si>
  <si>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</si>
  <si>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</si>
  <si>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</si>
  <si>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</si>
  <si>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</si>
  <si>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</si>
  <si>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</si>
  <si>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</si>
  <si>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</si>
  <si>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</si>
  <si>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</si>
  <si>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</si>
  <si>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</si>
  <si>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</si>
  <si>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</si>
  <si>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</si>
  <si>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</si>
  <si>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</si>
  <si>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</si>
  <si>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</si>
  <si>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</si>
  <si>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</si>
  <si>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</si>
  <si>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</si>
  <si>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</si>
  <si>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</si>
  <si>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</si>
  <si>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</si>
  <si>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</si>
  <si>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</si>
  <si>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</si>
  <si>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</si>
  <si>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</si>
  <si>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</si>
  <si>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</si>
  <si>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</si>
  <si>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</si>
  <si>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</si>
  <si>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</si>
  <si>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</si>
  <si>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</si>
  <si>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</si>
  <si>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</si>
  <si>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</si>
  <si>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</si>
  <si>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</si>
  <si>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</si>
  <si>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</si>
  <si>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</si>
  <si>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</si>
  <si>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</si>
  <si>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</si>
  <si>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</si>
  <si>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</si>
  <si>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</si>
  <si>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</si>
  <si>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</si>
  <si>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</si>
  <si>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</si>
  <si>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</si>
  <si>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</si>
  <si>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</si>
  <si>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</si>
  <si>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</si>
  <si>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</si>
  <si>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</si>
  <si>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</si>
  <si>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</si>
  <si>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</si>
  <si>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</si>
  <si>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</si>
  <si>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</si>
  <si>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</si>
  <si>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</si>
  <si>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</si>
  <si>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</si>
  <si>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</si>
  <si>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</si>
  <si>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</si>
  <si>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</si>
  <si>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</si>
  <si>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</si>
  <si>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</si>
  <si>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</si>
  <si>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</si>
  <si>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</si>
  <si>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</si>
  <si>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</si>
  <si>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</si>
  <si>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</si>
  <si>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</si>
  <si>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</si>
  <si>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</si>
  <si>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</si>
  <si>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</si>
  <si>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</si>
  <si>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</si>
  <si>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</si>
  <si>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</si>
  <si>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</si>
  <si>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</si>
  <si>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</si>
  <si>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</si>
  <si>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</si>
  <si>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</si>
  <si>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</si>
  <si>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</si>
  <si>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</si>
  <si>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</si>
  <si>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</si>
  <si>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</si>
  <si>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</si>
  <si>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</si>
  <si>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</si>
  <si>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</si>
  <si>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</si>
  <si>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</si>
  <si>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</si>
  <si>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</si>
  <si>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</si>
  <si>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</si>
  <si>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</si>
  <si>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</si>
  <si>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</si>
  <si>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</si>
  <si>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</si>
  <si>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</si>
  <si>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</si>
  <si>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</si>
  <si>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</si>
  <si>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</si>
  <si>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</si>
  <si>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</si>
  <si>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</si>
  <si>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</si>
  <si>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</si>
  <si>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</si>
  <si>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</si>
  <si>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</si>
  <si>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</si>
  <si>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</si>
  <si>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</si>
  <si>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</si>
  <si>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</si>
  <si>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</si>
  <si>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</si>
  <si>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</si>
  <si>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</si>
  <si>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</si>
  <si>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</si>
  <si>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</si>
  <si>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</si>
  <si>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</si>
  <si>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</si>
  <si>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</si>
  <si>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</si>
  <si>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</si>
  <si>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</si>
  <si>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</si>
  <si>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</si>
  <si>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</si>
  <si>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</si>
  <si>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</si>
  <si>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</si>
  <si>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</si>
  <si>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</si>
  <si>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</si>
  <si>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</si>
  <si>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</si>
  <si>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</si>
  <si>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</si>
  <si>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</si>
  <si>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</si>
  <si>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</si>
  <si>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</si>
  <si>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</si>
  <si>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</si>
  <si>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</si>
  <si>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</si>
  <si>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</si>
  <si>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</si>
  <si>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</si>
  <si>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</si>
  <si>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</si>
  <si>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</si>
  <si>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</si>
  <si>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</si>
  <si>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</si>
  <si>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</si>
  <si>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</si>
  <si>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</si>
  <si>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</si>
  <si>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</si>
  <si>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</si>
  <si>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</si>
  <si>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</si>
  <si>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</si>
  <si>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</si>
  <si>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</si>
  <si>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</si>
  <si>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</si>
  <si>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</si>
  <si>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</si>
  <si>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</si>
  <si>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</si>
  <si>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</si>
  <si>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</si>
  <si>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</si>
  <si>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</si>
  <si>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</si>
  <si>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</si>
  <si>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</si>
  <si>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</si>
  <si>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</si>
  <si>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</si>
  <si>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</si>
  <si>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</si>
  <si>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</si>
  <si>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</si>
  <si>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</si>
  <si>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</si>
  <si>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</si>
  <si>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</si>
  <si>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</si>
  <si>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</si>
  <si>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</si>
  <si>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</si>
  <si>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</si>
  <si>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</si>
  <si>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</si>
  <si>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</si>
  <si>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</si>
  <si>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</si>
  <si>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</si>
  <si>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</si>
  <si>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</si>
  <si>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</si>
  <si>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</si>
  <si>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</si>
  <si>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</si>
  <si>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</si>
  <si>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</si>
  <si>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</si>
  <si>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</si>
  <si>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</si>
  <si>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</si>
  <si>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</si>
  <si>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</si>
  <si>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</si>
  <si>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</si>
  <si>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</si>
  <si>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</si>
  <si>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</si>
  <si>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</si>
  <si>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</si>
  <si>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</si>
  <si>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</si>
  <si>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</si>
  <si>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</si>
  <si>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</si>
  <si>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</si>
  <si>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</si>
  <si>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</si>
  <si>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</si>
  <si>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</si>
  <si>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</si>
  <si>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</si>
  <si>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</si>
  <si>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</si>
  <si>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</si>
  <si>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</si>
  <si>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</si>
  <si>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</si>
  <si>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</si>
  <si>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</si>
  <si>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</si>
  <si>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</si>
  <si>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</si>
  <si>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</si>
  <si>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</si>
  <si>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</si>
  <si>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</si>
  <si>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</si>
  <si>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</si>
  <si>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</si>
  <si>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</si>
  <si>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</si>
  <si>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</si>
  <si>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</si>
  <si>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</si>
  <si>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</si>
  <si>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</si>
  <si>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</si>
  <si>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</si>
  <si>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</si>
  <si>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</si>
  <si>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</si>
  <si>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</si>
  <si>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</si>
  <si>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</si>
  <si>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</si>
  <si>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</si>
  <si>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</si>
  <si>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</si>
  <si>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</si>
  <si>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</si>
  <si>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</si>
  <si>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</si>
  <si>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</si>
  <si>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</si>
  <si>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</si>
  <si>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</si>
  <si>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</si>
  <si>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</si>
  <si>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</si>
  <si>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</si>
  <si>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</si>
  <si>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</si>
  <si>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</si>
  <si>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</si>
  <si>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</si>
  <si>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</si>
  <si>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</si>
  <si>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</si>
  <si>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</si>
  <si>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</si>
  <si>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</si>
  <si>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</si>
  <si>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</si>
  <si>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</si>
  <si>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</si>
  <si>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</si>
  <si>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</si>
  <si>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</si>
  <si>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</si>
  <si>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</si>
  <si>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</si>
  <si>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</si>
  <si>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</si>
  <si>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</si>
  <si>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</si>
  <si>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</si>
  <si>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</si>
  <si>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</si>
  <si>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</si>
  <si>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</si>
  <si>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</si>
  <si>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</si>
  <si>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</si>
  <si>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</si>
  <si>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</si>
  <si>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</si>
  <si>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</si>
  <si>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</si>
  <si>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</si>
  <si>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</si>
  <si>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</si>
  <si>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</si>
  <si>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</si>
  <si>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</si>
  <si>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</si>
  <si>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</si>
  <si>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</si>
  <si>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</si>
  <si>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</si>
  <si>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</si>
  <si>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</si>
  <si>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</si>
  <si>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</si>
  <si>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</si>
  <si>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</si>
  <si>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</si>
  <si>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</si>
  <si>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</si>
  <si>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</si>
  <si>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</si>
  <si>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</si>
  <si>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</si>
  <si>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</si>
  <si>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</si>
  <si>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</si>
  <si>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</si>
  <si>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</si>
  <si>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</si>
  <si>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</si>
  <si>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</si>
  <si>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</si>
  <si>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</si>
  <si>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</si>
  <si>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</si>
  <si>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</si>
  <si>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</si>
  <si>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</si>
  <si>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</si>
  <si>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</si>
  <si>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</si>
  <si>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</si>
  <si>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</si>
  <si>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</si>
  <si>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</si>
  <si>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</si>
  <si>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</si>
  <si>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</si>
  <si>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</si>
  <si>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</si>
  <si>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</si>
  <si>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</si>
  <si>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</si>
  <si>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</si>
  <si>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</si>
  <si>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</si>
  <si>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</si>
  <si>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</si>
  <si>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</si>
  <si>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</si>
  <si>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</si>
  <si>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</si>
  <si>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</si>
  <si>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</si>
  <si>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</si>
  <si>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</si>
  <si>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</si>
  <si>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</si>
  <si>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</si>
  <si>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</si>
  <si>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</si>
  <si>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</si>
  <si>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</si>
  <si>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</si>
  <si>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</si>
  <si>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</si>
  <si>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</si>
  <si>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</si>
  <si>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</si>
  <si>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</si>
  <si>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</si>
  <si>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</si>
  <si>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</si>
  <si>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</si>
  <si>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</si>
  <si>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</si>
  <si>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</si>
  <si>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</si>
  <si>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</si>
  <si>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</si>
  <si>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</si>
  <si>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</si>
  <si>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</si>
  <si>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</si>
  <si>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</si>
  <si>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</si>
  <si>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</si>
  <si>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</si>
  <si>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</si>
  <si>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</si>
  <si>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</si>
  <si>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</si>
  <si>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</si>
  <si>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</si>
  <si>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</si>
  <si>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</si>
  <si>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</si>
  <si>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</si>
  <si>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</si>
  <si>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</si>
  <si>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</si>
  <si>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</si>
  <si>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</si>
  <si>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</si>
  <si>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</si>
  <si>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</si>
  <si>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</si>
  <si>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</si>
  <si>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</si>
  <si>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</si>
  <si>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</si>
  <si>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</si>
  <si>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</si>
  <si>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</si>
  <si>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</si>
  <si>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</si>
  <si>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</si>
  <si>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</si>
  <si>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</si>
  <si>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</si>
  <si>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</si>
  <si>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</si>
  <si>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</si>
  <si>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</si>
  <si>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</si>
  <si>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</si>
  <si>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</si>
  <si>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</si>
  <si>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</si>
  <si>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</si>
  <si>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</si>
  <si>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</si>
  <si>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</si>
  <si>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</si>
  <si>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</si>
  <si>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</si>
  <si>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</si>
  <si>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</si>
  <si>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</si>
  <si>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</si>
  <si>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</si>
  <si>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</si>
  <si>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</si>
  <si>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</si>
  <si>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</si>
  <si>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</si>
  <si>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</si>
  <si>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</si>
  <si>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</si>
  <si>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</si>
  <si>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</si>
  <si>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</si>
  <si>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</si>
  <si>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</si>
  <si>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</si>
  <si>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</si>
  <si>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</si>
  <si>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</si>
  <si>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</si>
  <si>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</si>
  <si>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</si>
  <si>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</si>
  <si>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</si>
  <si>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</si>
  <si>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</si>
  <si>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</si>
  <si>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</si>
  <si>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</si>
  <si>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</si>
  <si>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</si>
  <si>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</si>
  <si>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</si>
  <si>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</si>
  <si>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</si>
  <si>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</si>
  <si>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</si>
  <si>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</si>
  <si>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</si>
  <si>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</si>
  <si>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</si>
  <si>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</si>
  <si>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</si>
  <si>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</si>
  <si>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</si>
  <si>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</si>
  <si>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</si>
  <si>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</si>
  <si>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</si>
  <si>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</si>
  <si>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</si>
  <si>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</si>
  <si>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</si>
  <si>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</si>
  <si>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</si>
  <si>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</si>
  <si>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</si>
  <si>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</si>
  <si>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</si>
  <si>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</si>
  <si>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</si>
  <si>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</si>
  <si>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</si>
  <si>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</si>
  <si>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</si>
  <si>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</si>
  <si>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</si>
  <si>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</si>
  <si>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</si>
  <si>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</si>
  <si>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</si>
  <si>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</si>
  <si>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</si>
  <si>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</si>
  <si>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</si>
  <si>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</si>
  <si>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</si>
  <si>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</si>
  <si>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</si>
  <si>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</si>
  <si>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</si>
  <si>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</si>
  <si>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</si>
  <si>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</si>
  <si>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</si>
  <si>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</si>
  <si>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</si>
  <si>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</si>
  <si>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</si>
  <si>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</si>
  <si>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</si>
  <si>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</si>
  <si>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</si>
  <si>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</si>
  <si>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</si>
  <si>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</si>
  <si>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</si>
  <si>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</si>
  <si>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</si>
  <si>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</si>
  <si>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</si>
  <si>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</si>
  <si>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</si>
  <si>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</si>
  <si>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</si>
  <si>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</si>
  <si>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</si>
  <si>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</si>
  <si>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</si>
  <si>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</si>
  <si>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</si>
  <si>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</si>
  <si>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</si>
  <si>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</si>
  <si>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</si>
  <si>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</si>
  <si>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</si>
  <si>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</si>
  <si>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</si>
  <si>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</si>
  <si>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</si>
  <si>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</si>
  <si>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</si>
  <si>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</si>
  <si>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</si>
  <si>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</si>
  <si>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</si>
  <si>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</si>
  <si>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</si>
  <si>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</si>
  <si>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</si>
  <si>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</si>
  <si>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</si>
  <si>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</si>
  <si>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</si>
  <si>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</si>
  <si>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</si>
  <si>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</si>
  <si>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</si>
  <si>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</si>
  <si>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</si>
  <si>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</si>
  <si>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</si>
  <si>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</si>
  <si>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</si>
  <si>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</si>
  <si>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</si>
  <si>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</si>
  <si>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</si>
  <si>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</si>
  <si>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</si>
  <si>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</si>
  <si>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</si>
  <si>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</si>
  <si>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</si>
  <si>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</si>
  <si>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</si>
  <si>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</si>
  <si>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</si>
  <si>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</si>
  <si>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</si>
  <si>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</si>
  <si>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</si>
  <si>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</si>
  <si>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</si>
  <si>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</si>
  <si>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</si>
  <si>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</si>
  <si>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</si>
  <si>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</si>
  <si>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</si>
  <si>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</si>
  <si>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</si>
  <si>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</si>
  <si>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</si>
  <si>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</si>
  <si>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</si>
  <si>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</si>
  <si>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</si>
  <si>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</si>
  <si>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</si>
  <si>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</si>
  <si>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</si>
  <si>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</si>
  <si>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</si>
  <si>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</si>
  <si>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</si>
  <si>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</si>
  <si>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</si>
  <si>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</si>
  <si>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</si>
  <si>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</si>
  <si>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</si>
  <si>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</si>
  <si>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</si>
  <si>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</si>
  <si>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</si>
  <si>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</si>
  <si>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</si>
  <si>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</si>
  <si>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</si>
  <si>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</si>
  <si>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</si>
  <si>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</si>
  <si>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</si>
  <si>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</si>
  <si>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</si>
  <si>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</si>
  <si>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</si>
  <si>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</si>
  <si>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</si>
  <si>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</si>
  <si>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</si>
  <si>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</si>
  <si>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</si>
  <si>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</si>
  <si>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</si>
  <si>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</si>
  <si>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</si>
  <si>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</si>
  <si>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</si>
  <si>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</si>
  <si>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</si>
  <si>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</si>
  <si>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</si>
  <si>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</si>
  <si>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</si>
  <si>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</si>
  <si>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</si>
  <si>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</si>
  <si>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</si>
  <si>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</si>
  <si>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</si>
  <si>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</si>
  <si>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</si>
  <si>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</si>
  <si>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</si>
  <si>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</si>
  <si>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</si>
  <si>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</si>
  <si>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</si>
  <si>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</si>
  <si>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</si>
  <si>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</si>
  <si>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</si>
  <si>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</si>
  <si>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</si>
  <si>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</si>
  <si>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</si>
  <si>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</si>
  <si>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</si>
  <si>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</si>
  <si>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</si>
  <si>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</si>
  <si>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</si>
  <si>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</si>
  <si>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</si>
  <si>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</si>
  <si>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</si>
  <si>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</si>
  <si>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</si>
  <si>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</si>
  <si>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</si>
  <si>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</si>
  <si>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</si>
  <si>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</si>
  <si>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</si>
  <si>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</si>
  <si>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</si>
  <si>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</si>
  <si>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</si>
  <si>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</si>
  <si>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</si>
  <si>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</si>
  <si>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</si>
  <si>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</si>
  <si>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</si>
  <si>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</si>
  <si>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</si>
  <si>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</si>
  <si>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</si>
  <si>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</si>
  <si>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</si>
  <si>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</si>
  <si>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</si>
  <si>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</si>
  <si>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</si>
  <si>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</si>
  <si>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</si>
  <si>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</si>
  <si>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</si>
  <si>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</si>
  <si>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</si>
  <si>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</si>
  <si>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</si>
  <si>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</si>
  <si>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</si>
  <si>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</si>
  <si>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</si>
  <si>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</si>
  <si>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</si>
  <si>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</si>
  <si>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</si>
  <si>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</si>
  <si>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</si>
  <si>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</si>
  <si>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</si>
  <si>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</si>
  <si>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</si>
  <si>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</si>
  <si>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</si>
  <si>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</si>
  <si>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</si>
  <si>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</si>
  <si>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</si>
  <si>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</si>
  <si>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</si>
  <si>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</si>
  <si>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</si>
  <si>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</si>
  <si>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</si>
  <si>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</si>
  <si>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</si>
  <si>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</si>
  <si>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</si>
  <si>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</si>
  <si>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</si>
  <si>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</si>
  <si>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</si>
  <si>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</si>
  <si>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</si>
  <si>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</si>
  <si>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</si>
  <si>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</si>
  <si>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</si>
  <si>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</si>
  <si>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</si>
  <si>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</si>
  <si>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</si>
  <si>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</si>
  <si>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</si>
  <si>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</si>
  <si>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</si>
  <si>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</si>
  <si>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</si>
  <si>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</si>
  <si>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</si>
  <si>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</si>
  <si>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</si>
  <si>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</si>
  <si>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</si>
  <si>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</si>
  <si>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</si>
  <si>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</si>
  <si>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</si>
  <si>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</si>
  <si>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</si>
  <si>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</si>
  <si>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</si>
  <si>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</si>
  <si>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</si>
  <si>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</si>
  <si>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</si>
  <si>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</si>
  <si>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</si>
  <si>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</si>
  <si>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</si>
  <si>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</si>
  <si>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</si>
  <si>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</si>
  <si>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</si>
  <si>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</si>
  <si>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</si>
  <si>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</si>
  <si>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</si>
  <si>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</si>
  <si>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</si>
  <si>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</si>
  <si>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</si>
  <si>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</si>
  <si>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</si>
  <si>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</si>
  <si>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</si>
  <si>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</si>
  <si>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</si>
  <si>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</si>
  <si>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</si>
  <si>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</si>
  <si>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</si>
  <si>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</si>
  <si>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</si>
  <si>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</si>
  <si>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</si>
  <si>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</si>
  <si>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</si>
  <si>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</si>
  <si>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</si>
  <si>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</si>
  <si>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</si>
  <si>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</si>
  <si>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</si>
  <si>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</si>
  <si>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</si>
  <si>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</si>
  <si>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</si>
  <si>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</si>
  <si>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</si>
  <si>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</si>
  <si>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</si>
  <si>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</si>
  <si>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</si>
  <si>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</si>
  <si>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</si>
  <si>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</si>
  <si>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</si>
  <si>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</si>
  <si>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</si>
  <si>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</si>
  <si>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</si>
  <si>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</si>
  <si>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</si>
  <si>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</si>
  <si>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</si>
  <si>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</si>
  <si>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</si>
  <si>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</si>
  <si>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</si>
  <si>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</si>
  <si>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</si>
  <si>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</si>
  <si>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</si>
  <si>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</si>
  <si>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</si>
  <si>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</si>
  <si>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</si>
  <si>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</si>
  <si>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</si>
  <si>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</si>
  <si>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</si>
  <si>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</si>
  <si>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</si>
  <si>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</si>
  <si>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</si>
  <si>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</si>
  <si>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</si>
  <si>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</si>
  <si>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</si>
  <si>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</si>
  <si>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</si>
  <si>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</si>
  <si>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</si>
  <si>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</si>
  <si>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</si>
  <si>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</si>
  <si>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</si>
  <si>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</si>
  <si>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</si>
  <si>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</si>
  <si>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</si>
  <si>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</si>
  <si>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</si>
  <si>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</si>
  <si>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</si>
  <si>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</si>
  <si>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</si>
  <si>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</si>
  <si>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</si>
  <si>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</si>
  <si>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</si>
  <si>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</si>
  <si>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</si>
  <si>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</si>
  <si>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</si>
  <si>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</si>
  <si>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</si>
  <si>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</si>
  <si>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</si>
  <si>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</si>
  <si>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</si>
  <si>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</si>
  <si>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</si>
  <si>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</si>
  <si>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</si>
  <si>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</si>
  <si>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</si>
  <si>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</si>
  <si>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</si>
  <si>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</si>
  <si>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</si>
  <si>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</si>
  <si>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</si>
  <si>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</si>
  <si>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</si>
  <si>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</si>
  <si>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</si>
  <si>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</si>
  <si>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</si>
  <si>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</si>
  <si>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</si>
  <si>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</si>
  <si>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</si>
  <si>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</si>
  <si>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</si>
  <si>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</si>
  <si>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</si>
  <si>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</si>
  <si>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</si>
  <si>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</si>
  <si>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</si>
  <si>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</si>
  <si>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</si>
  <si>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</si>
  <si>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</si>
  <si>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</si>
  <si>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</si>
  <si>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</si>
  <si>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</si>
  <si>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</si>
  <si>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</si>
  <si>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</si>
  <si>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</si>
  <si>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</si>
  <si>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</si>
  <si>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</si>
  <si>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</si>
  <si>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</si>
  <si>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</si>
  <si>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</si>
  <si>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</si>
  <si>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</si>
  <si>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</si>
  <si>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</si>
  <si>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</si>
  <si>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</si>
  <si>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</si>
  <si>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</si>
  <si>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</si>
  <si>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</si>
  <si>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</si>
  <si>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</si>
  <si>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</si>
  <si>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</si>
  <si>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</si>
  <si>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</si>
  <si>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</si>
  <si>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</si>
  <si>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</si>
  <si>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</si>
  <si>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</si>
  <si>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</si>
  <si>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</si>
  <si>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</si>
  <si>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</si>
  <si>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</si>
  <si>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</si>
  <si>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</si>
  <si>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</si>
  <si>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</si>
  <si>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</si>
  <si>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</si>
  <si>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</si>
  <si>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</si>
  <si>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</si>
  <si>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</si>
  <si>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</si>
  <si>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</si>
  <si>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</si>
  <si>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</si>
  <si>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</si>
  <si>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</si>
  <si>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</si>
  <si>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</si>
  <si>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</si>
  <si>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</si>
  <si>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</si>
  <si>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</si>
  <si>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</si>
  <si>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</si>
  <si>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</si>
  <si>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</si>
  <si>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</si>
  <si>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</si>
  <si>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</si>
  <si>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</si>
  <si>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</si>
  <si>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</si>
  <si>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</si>
  <si>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</si>
  <si>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</si>
  <si>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</si>
  <si>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</si>
  <si>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</si>
  <si>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</si>
  <si>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</si>
  <si>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</si>
  <si>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</si>
  <si>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</si>
  <si>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</si>
  <si>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</si>
  <si>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</si>
  <si>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</si>
  <si>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</si>
  <si>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</si>
  <si>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</si>
  <si>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</si>
  <si>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</si>
  <si>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</si>
  <si>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</si>
  <si>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</si>
  <si>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</si>
  <si>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</si>
  <si>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</si>
  <si>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</si>
  <si>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</si>
  <si>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</si>
  <si>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</si>
  <si>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</si>
  <si>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</si>
  <si>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</si>
  <si>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</si>
  <si>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</si>
  <si>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</si>
  <si>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</si>
  <si>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</si>
  <si>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</si>
  <si>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</si>
  <si>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</si>
  <si>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</si>
  <si>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</si>
  <si>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</si>
  <si>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</si>
  <si>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</si>
  <si>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</si>
  <si>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</si>
  <si>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</si>
  <si>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</si>
  <si>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</si>
  <si>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</si>
  <si>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</si>
  <si>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</si>
  <si>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</si>
  <si>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</si>
  <si>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</si>
  <si>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</si>
  <si>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</si>
  <si>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</si>
  <si>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</si>
  <si>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</si>
  <si>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</si>
  <si>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</si>
  <si>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</si>
  <si>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</si>
  <si>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</si>
  <si>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</si>
  <si>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</si>
  <si>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</si>
  <si>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</si>
  <si>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</si>
  <si>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</si>
  <si>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</si>
  <si>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</si>
  <si>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</si>
  <si>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</si>
  <si>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</si>
  <si>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</si>
  <si>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</si>
  <si>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</si>
  <si>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</si>
  <si>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</si>
  <si>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</si>
  <si>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</si>
  <si>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</si>
  <si>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</si>
  <si>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</si>
  <si>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</si>
  <si>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</si>
  <si>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</si>
  <si>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</si>
  <si>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</si>
  <si>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</si>
  <si>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</si>
  <si>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</si>
  <si>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</si>
  <si>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</si>
  <si>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</si>
  <si>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</si>
  <si>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</si>
  <si>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</si>
  <si>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</si>
  <si>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</si>
  <si>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</si>
  <si>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</si>
  <si>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</si>
  <si>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</si>
  <si>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</si>
  <si>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</si>
  <si>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</si>
  <si>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</si>
  <si>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</si>
  <si>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</si>
  <si>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</si>
  <si>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</si>
  <si>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</si>
  <si>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</si>
  <si>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</si>
  <si>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</si>
  <si>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</si>
  <si>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</si>
  <si>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</si>
  <si>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</si>
  <si>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</si>
  <si>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</si>
  <si>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</si>
  <si>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</si>
  <si>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</si>
  <si>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</si>
  <si>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</si>
  <si>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</si>
  <si>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</si>
  <si>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</si>
  <si>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</si>
  <si>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</si>
  <si>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</si>
  <si>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</si>
  <si>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</si>
  <si>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</si>
  <si>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</si>
  <si>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</si>
  <si>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</si>
  <si>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</si>
  <si>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</si>
  <si>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</si>
  <si>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</si>
  <si>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</si>
  <si>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</si>
  <si>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</si>
  <si>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</si>
  <si>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</si>
  <si>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</si>
  <si>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</si>
  <si>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</si>
  <si>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</si>
  <si>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</si>
  <si>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</si>
  <si>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</si>
  <si>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</si>
  <si>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</si>
  <si>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</si>
  <si>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</si>
  <si>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</si>
  <si>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</si>
  <si>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</si>
  <si>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</si>
  <si>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</si>
  <si>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</si>
  <si>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</si>
  <si>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</si>
  <si>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</si>
  <si>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</si>
  <si>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</si>
  <si>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</si>
  <si>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</si>
  <si>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</si>
  <si>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</si>
  <si>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</si>
  <si>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</si>
  <si>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</si>
  <si>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</si>
  <si>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</si>
  <si>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</si>
  <si>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</si>
  <si>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</si>
  <si>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</si>
  <si>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</si>
  <si>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</si>
  <si>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</si>
  <si>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</si>
  <si>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</si>
  <si>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</si>
  <si>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</si>
  <si>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</si>
  <si>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</si>
  <si>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</si>
  <si>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</si>
  <si>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</si>
  <si>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</si>
  <si>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</si>
  <si>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</si>
  <si>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</si>
  <si>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</si>
  <si>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</si>
  <si>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</si>
  <si>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</si>
  <si>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</si>
  <si>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</si>
  <si>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</si>
  <si>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</si>
  <si>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</si>
  <si>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</si>
  <si>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</si>
  <si>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</si>
  <si>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</si>
  <si>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</si>
  <si>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</si>
  <si>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</si>
  <si>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</si>
  <si>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</si>
  <si>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</si>
  <si>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</si>
  <si>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</si>
  <si>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</si>
  <si>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</si>
  <si>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</si>
  <si>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</si>
  <si>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</si>
  <si>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</si>
  <si>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</si>
  <si>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</si>
  <si>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</si>
  <si>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</si>
  <si>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</si>
  <si>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</si>
  <si>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</si>
  <si>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</si>
  <si>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</si>
  <si>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</si>
  <si>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</si>
  <si>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</si>
  <si>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</si>
  <si>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</si>
  <si>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</si>
  <si>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</si>
  <si>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</si>
  <si>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</si>
  <si>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</si>
  <si>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</si>
  <si>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</si>
  <si>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</si>
  <si>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</si>
  <si>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</si>
  <si>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</si>
  <si>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</si>
  <si>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</si>
  <si>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</si>
  <si>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</si>
  <si>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</si>
  <si>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</si>
  <si>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</si>
  <si>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</si>
  <si>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</si>
  <si>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</si>
  <si>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</si>
  <si>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</si>
  <si>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</si>
  <si>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</si>
  <si>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</si>
  <si>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</si>
  <si>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</si>
  <si>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</si>
  <si>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</si>
  <si>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</si>
  <si>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</si>
  <si>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</si>
  <si>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</si>
  <si>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</si>
  <si>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</si>
  <si>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</si>
  <si>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</si>
  <si>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</si>
  <si>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</si>
  <si>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</si>
  <si>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</si>
  <si>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</si>
  <si>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</si>
  <si>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</si>
  <si>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</si>
  <si>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</si>
  <si>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</si>
  <si>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</si>
  <si>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</si>
  <si>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</si>
  <si>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</si>
  <si>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</si>
  <si>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</si>
  <si>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</si>
  <si>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</si>
  <si>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</si>
  <si>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</si>
  <si>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</si>
  <si>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</si>
  <si>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</si>
  <si>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</si>
  <si>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</si>
  <si>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</si>
  <si>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</si>
  <si>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</si>
  <si>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</si>
  <si>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</si>
  <si>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</si>
  <si>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</si>
  <si>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</si>
  <si>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</si>
  <si>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</si>
  <si>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</si>
  <si>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</si>
  <si>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</si>
  <si>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</si>
  <si>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</si>
  <si>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</si>
  <si>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</si>
  <si>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</si>
  <si>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</si>
  <si>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</si>
  <si>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</si>
  <si>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</si>
  <si>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</si>
  <si>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</si>
  <si>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</si>
  <si>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</si>
  <si>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</si>
  <si>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</si>
  <si>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</si>
  <si>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</si>
  <si>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</si>
  <si>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</si>
  <si>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</si>
  <si>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</si>
  <si>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</si>
  <si>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</si>
  <si>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</si>
  <si>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</si>
  <si>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</si>
  <si>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</si>
  <si>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</si>
  <si>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</si>
  <si>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</si>
  <si>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</si>
  <si>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</si>
  <si>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</si>
  <si>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</si>
  <si>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</si>
  <si>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</si>
  <si>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</si>
  <si>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</si>
  <si>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</si>
  <si>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</si>
  <si>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</si>
  <si>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</si>
  <si>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</si>
  <si>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</si>
  <si>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</si>
  <si>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</si>
  <si>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</si>
  <si>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</si>
  <si>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</si>
  <si>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</si>
  <si>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</si>
  <si>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</si>
  <si>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</si>
  <si>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</si>
  <si>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</si>
  <si>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</si>
  <si>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</si>
  <si>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</si>
  <si>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</si>
  <si>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</si>
  <si>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</si>
  <si>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</si>
  <si>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</si>
  <si>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</si>
  <si>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</si>
  <si>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</si>
  <si>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</si>
  <si>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</si>
  <si>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</si>
  <si>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</si>
  <si>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</si>
  <si>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</si>
  <si>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</si>
  <si>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</si>
  <si>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</si>
  <si>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</si>
  <si>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</si>
  <si>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</si>
  <si>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</si>
  <si>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</si>
  <si>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</si>
  <si>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</si>
  <si>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</si>
  <si>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</si>
  <si>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</si>
  <si>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</si>
  <si>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</si>
  <si>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</si>
  <si>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</si>
  <si>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</si>
  <si>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</si>
  <si>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</si>
  <si>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</si>
  <si>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</si>
  <si>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</si>
  <si>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</si>
  <si>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</si>
  <si>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</si>
  <si>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</si>
  <si>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</si>
  <si>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</si>
  <si>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</si>
  <si>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</si>
  <si>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</si>
  <si>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</si>
  <si>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</si>
  <si>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</si>
  <si>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</si>
  <si>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</si>
  <si>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</si>
  <si>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</si>
  <si>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</si>
  <si>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</si>
  <si>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</si>
  <si>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</si>
  <si>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</si>
  <si>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</si>
  <si>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</si>
  <si>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</si>
  <si>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</si>
  <si>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</si>
  <si>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</si>
  <si>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</si>
  <si>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</si>
  <si>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</si>
  <si>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</si>
  <si>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</si>
  <si>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</si>
  <si>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</si>
  <si>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</si>
  <si>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</si>
  <si>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</si>
  <si>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</si>
  <si>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</si>
  <si>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</si>
  <si>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</si>
  <si>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</si>
  <si>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</si>
  <si>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</si>
  <si>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</si>
  <si>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</si>
  <si>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</si>
  <si>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</si>
  <si>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</si>
  <si>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</si>
  <si>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</si>
  <si>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</si>
  <si>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</si>
  <si>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</si>
  <si>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</si>
  <si>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</si>
  <si>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</si>
  <si>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</si>
  <si>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</si>
  <si>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</si>
  <si>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</si>
  <si>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</si>
  <si>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</si>
  <si>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</si>
  <si>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</si>
  <si>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</si>
  <si>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</si>
  <si>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</si>
  <si>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</si>
  <si>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</si>
  <si>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</si>
  <si>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</si>
  <si>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</si>
  <si>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</si>
  <si>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</si>
  <si>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</si>
  <si>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</si>
  <si>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</si>
  <si>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</si>
  <si>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</si>
  <si>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</si>
  <si>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</si>
  <si>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</si>
  <si>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</si>
  <si>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</si>
  <si>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</si>
  <si>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</si>
  <si>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</si>
  <si>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</si>
  <si>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</si>
  <si>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</si>
  <si>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</si>
  <si>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</si>
  <si>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</si>
  <si>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</si>
  <si>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</si>
  <si>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</si>
  <si>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</si>
  <si>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</si>
  <si>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</si>
  <si>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</si>
  <si>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</si>
  <si>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</si>
  <si>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</si>
  <si>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</si>
  <si>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</si>
  <si>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</si>
  <si>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</si>
  <si>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</si>
  <si>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</si>
  <si>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</si>
  <si>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</si>
  <si>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</si>
  <si>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</si>
  <si>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</si>
  <si>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</si>
  <si>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</si>
  <si>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</si>
  <si>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</si>
  <si>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</si>
  <si>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</si>
  <si>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</si>
  <si>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</si>
  <si>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</si>
  <si>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</si>
  <si>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</si>
  <si>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</si>
  <si>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</si>
  <si>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</si>
  <si>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</si>
  <si>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</si>
  <si>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</si>
  <si>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</si>
  <si>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</si>
  <si>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</si>
  <si>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</si>
  <si>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</si>
  <si>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</si>
  <si>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</si>
  <si>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</si>
  <si>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</si>
  <si>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</si>
  <si>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</si>
  <si>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</si>
  <si>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</si>
  <si>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</si>
  <si>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</si>
  <si>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</si>
  <si>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</si>
  <si>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</si>
  <si>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</si>
  <si>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</si>
  <si>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</si>
  <si>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</si>
  <si>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</si>
  <si>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</si>
  <si>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</si>
  <si>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</si>
  <si>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</si>
  <si>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</si>
  <si>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</si>
  <si>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</si>
  <si>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</si>
  <si>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</si>
  <si>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</si>
  <si>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</si>
  <si>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</si>
  <si>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</si>
  <si>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</si>
  <si>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</si>
  <si>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</si>
  <si>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</si>
  <si>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</si>
  <si>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</si>
  <si>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</si>
  <si>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</si>
  <si>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</si>
  <si>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</si>
  <si>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</si>
  <si>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</si>
  <si>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</si>
  <si>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</si>
  <si>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</si>
  <si>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</si>
  <si>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</si>
  <si>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</si>
  <si>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</si>
  <si>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</si>
  <si>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</si>
  <si>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</si>
  <si>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</si>
  <si>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</si>
  <si>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</si>
  <si>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</si>
  <si>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</si>
  <si>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</si>
  <si>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</si>
  <si>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</si>
  <si>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</si>
  <si>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</si>
  <si>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</si>
  <si>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</si>
  <si>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</si>
  <si>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</si>
  <si>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</si>
  <si>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</si>
  <si>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</si>
  <si>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</si>
  <si>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</si>
  <si>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</si>
  <si>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</si>
  <si>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</si>
  <si>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</si>
  <si>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</si>
  <si>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</si>
  <si>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</si>
  <si>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</si>
  <si>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</si>
  <si>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</si>
  <si>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</si>
  <si>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</si>
  <si>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</si>
  <si>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</si>
  <si>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</si>
  <si>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</si>
  <si>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</si>
  <si>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</si>
  <si>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</si>
  <si>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</si>
  <si>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</si>
  <si>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</si>
  <si>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</si>
  <si>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</si>
  <si>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</si>
  <si>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</si>
  <si>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</si>
  <si>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</si>
  <si>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</si>
  <si>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</si>
  <si>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</si>
  <si>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</si>
  <si>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</si>
  <si>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</si>
  <si>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</si>
  <si>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</si>
  <si>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</si>
  <si>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</si>
  <si>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</si>
  <si>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</si>
  <si>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</si>
  <si>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</si>
  <si>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</si>
  <si>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</si>
  <si>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</si>
  <si>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</si>
  <si>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</si>
  <si>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</si>
  <si>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</si>
  <si>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</si>
  <si>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</si>
  <si>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</si>
  <si>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</si>
  <si>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</si>
  <si>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</si>
  <si>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</si>
  <si>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</si>
  <si>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</si>
  <si>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</si>
  <si>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</si>
  <si>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</si>
  <si>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</si>
  <si>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</si>
  <si>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</si>
  <si>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</si>
  <si>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</si>
  <si>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</si>
  <si>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</si>
  <si>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</si>
  <si>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</si>
  <si>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</si>
  <si>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</si>
  <si>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</si>
  <si>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</si>
  <si>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</si>
  <si>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</si>
  <si>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</si>
  <si>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</si>
  <si>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</si>
  <si>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</si>
  <si>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</si>
  <si>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</si>
  <si>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</si>
  <si>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</si>
  <si>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</si>
  <si>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</si>
  <si>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</si>
  <si>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</si>
  <si>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</si>
  <si>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</si>
  <si>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</si>
  <si>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</si>
  <si>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</si>
  <si>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</si>
  <si>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</si>
  <si>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</si>
  <si>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</si>
  <si>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</si>
  <si>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</si>
  <si>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</si>
  <si>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</si>
  <si>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</si>
  <si>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</si>
  <si>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</si>
  <si>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</si>
  <si>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</si>
  <si>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</si>
  <si>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</si>
  <si>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</si>
  <si>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</si>
  <si>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</si>
  <si>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</si>
  <si>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</si>
  <si>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</si>
  <si>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</si>
  <si>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</si>
  <si>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</si>
  <si>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</si>
  <si>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</si>
  <si>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</si>
  <si>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</si>
  <si>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</si>
  <si>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</si>
  <si>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</si>
  <si>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</si>
  <si>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</si>
  <si>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</si>
  <si>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</si>
  <si>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</si>
  <si>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</si>
  <si>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</si>
  <si>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</si>
  <si>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</si>
  <si>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</si>
  <si>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</si>
  <si>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</si>
  <si>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</si>
  <si>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</si>
  <si>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</si>
  <si>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</si>
  <si>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</si>
  <si>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</si>
  <si>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</si>
  <si>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</si>
  <si>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</si>
  <si>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</si>
  <si>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</si>
  <si>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</si>
  <si>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</si>
  <si>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</si>
  <si>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</si>
  <si>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</si>
  <si>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</si>
  <si>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</si>
  <si>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</si>
  <si>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</si>
  <si>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</si>
  <si>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</si>
  <si>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</si>
  <si>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</si>
  <si>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</si>
  <si>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</si>
  <si>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</si>
  <si>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</si>
  <si>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</si>
  <si>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</si>
  <si>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</si>
  <si>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</si>
  <si>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</si>
  <si>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</si>
  <si>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</si>
  <si>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</si>
  <si>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</si>
  <si>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</si>
  <si>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</si>
  <si>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</si>
  <si>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</si>
  <si>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</si>
  <si>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</si>
  <si>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</si>
  <si>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</si>
  <si>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</si>
  <si>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</si>
  <si>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</si>
  <si>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</si>
  <si>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</si>
  <si>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</si>
  <si>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</si>
  <si>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</si>
  <si>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</si>
  <si>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</si>
  <si>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</si>
  <si>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</si>
  <si>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</si>
  <si>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</si>
  <si>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</si>
  <si>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</si>
  <si>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</si>
  <si>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</si>
  <si>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</si>
  <si>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</si>
  <si>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</si>
  <si>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</si>
  <si>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</si>
  <si>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</si>
  <si>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</si>
  <si>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</si>
  <si>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</si>
  <si>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</si>
  <si>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</si>
  <si>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</si>
  <si>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</si>
  <si>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</si>
  <si>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</si>
  <si>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</si>
  <si>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</si>
  <si>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</si>
  <si>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</si>
  <si>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</si>
  <si>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</si>
  <si>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</si>
  <si>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</si>
  <si>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</si>
  <si>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</si>
  <si>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</si>
  <si>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</si>
  <si>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</si>
  <si>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</si>
  <si>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</si>
  <si>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</si>
  <si>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</si>
  <si>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</si>
  <si>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</si>
  <si>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</si>
  <si>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</si>
  <si>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</si>
  <si>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</si>
  <si>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</si>
  <si>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</si>
  <si>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</si>
  <si>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</si>
  <si>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</si>
  <si>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</si>
  <si>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</si>
  <si>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</si>
  <si>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</si>
  <si>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</si>
  <si>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</si>
  <si>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</si>
  <si>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</si>
  <si>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</si>
  <si>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</si>
  <si>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</si>
  <si>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</si>
  <si>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</si>
  <si>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</si>
  <si>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</si>
  <si>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</si>
  <si>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</si>
  <si>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</si>
  <si>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</si>
  <si>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</si>
  <si>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</si>
  <si>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</si>
  <si>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</si>
  <si>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</si>
  <si>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</si>
  <si>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</si>
  <si>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</si>
  <si>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</si>
  <si>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</si>
  <si>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</si>
  <si>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</si>
  <si>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</si>
  <si>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</si>
  <si>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</si>
  <si>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</si>
  <si>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</si>
  <si>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</si>
  <si>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</si>
  <si>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</si>
  <si>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</si>
  <si>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</si>
  <si>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</si>
  <si>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</si>
  <si>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</si>
  <si>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</si>
  <si>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</si>
  <si>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</si>
  <si>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</si>
  <si>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</si>
  <si>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</si>
  <si>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</si>
  <si>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</si>
  <si>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</si>
  <si>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</si>
  <si>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</si>
  <si>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</si>
  <si>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</si>
  <si>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</si>
  <si>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</si>
  <si>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</si>
  <si>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</si>
  <si>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</si>
  <si>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</si>
  <si>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</si>
  <si>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</si>
  <si>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</si>
  <si>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</si>
  <si>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</si>
  <si>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</si>
  <si>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</si>
  <si>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</si>
  <si>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</si>
  <si>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</si>
  <si>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</si>
  <si>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</si>
  <si>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</si>
  <si>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</si>
  <si>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</si>
  <si>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</si>
  <si>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</si>
  <si>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</si>
  <si>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</si>
  <si>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</si>
  <si>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</si>
  <si>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</si>
  <si>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</si>
  <si>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</si>
  <si>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</si>
  <si>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</si>
  <si>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</si>
  <si>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</si>
  <si>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</si>
  <si>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</si>
  <si>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</si>
  <si>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</si>
  <si>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</si>
  <si>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</si>
  <si>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</si>
  <si>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</si>
  <si>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</si>
  <si>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</si>
  <si>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</si>
  <si>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</si>
  <si>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</si>
  <si>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</si>
  <si>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</si>
  <si>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</si>
  <si>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</si>
  <si>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</si>
  <si>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</si>
  <si>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</si>
  <si>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</si>
  <si>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</si>
  <si>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</si>
  <si>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</si>
  <si>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</si>
  <si>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</si>
  <si>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</si>
  <si>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</si>
  <si>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</si>
  <si>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</si>
  <si>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</si>
  <si>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</si>
  <si>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</si>
  <si>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</si>
  <si>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</si>
  <si>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</si>
  <si>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</si>
  <si>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</si>
  <si>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</si>
  <si>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</si>
  <si>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</si>
  <si>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</si>
  <si>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</si>
  <si>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</si>
  <si>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</si>
  <si>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</si>
  <si>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</si>
  <si>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</si>
  <si>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</si>
  <si>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</si>
  <si>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</si>
  <si>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</si>
  <si>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</si>
  <si>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</si>
  <si>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</si>
  <si>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</si>
  <si>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</si>
  <si>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</si>
  <si>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</si>
  <si>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</si>
  <si>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</si>
  <si>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</si>
  <si>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</si>
  <si>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</si>
  <si>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</si>
  <si>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</si>
  <si>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</si>
  <si>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</si>
  <si>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</si>
  <si>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</si>
  <si>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</si>
  <si>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</si>
  <si>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</si>
  <si>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</si>
  <si>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</si>
  <si>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</si>
  <si>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</si>
  <si>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</si>
  <si>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</si>
  <si>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</si>
  <si>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</si>
  <si>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</si>
  <si>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</si>
  <si>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</si>
  <si>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</si>
  <si>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</si>
  <si>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</si>
  <si>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</si>
  <si>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</si>
  <si>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</si>
  <si>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</si>
  <si>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</si>
  <si>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</si>
  <si>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</si>
  <si>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</si>
  <si>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</si>
  <si>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</si>
  <si>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</si>
  <si>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</si>
  <si>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</si>
  <si>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</si>
  <si>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</si>
  <si>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</si>
  <si>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</si>
  <si>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</si>
  <si>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</si>
  <si>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</si>
  <si>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</si>
  <si>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</si>
  <si>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</si>
  <si>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</si>
  <si>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</si>
  <si>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</si>
  <si>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</si>
  <si>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</si>
  <si>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</si>
  <si>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</si>
  <si>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</si>
  <si>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</si>
  <si>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</si>
  <si>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</si>
  <si>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</si>
  <si>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</si>
  <si>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</si>
  <si>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</si>
  <si>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</si>
  <si>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</si>
  <si>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</si>
  <si>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</si>
  <si>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</si>
  <si>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</si>
  <si>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</si>
  <si>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</si>
  <si>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</si>
  <si>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</si>
  <si>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</si>
  <si>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</si>
  <si>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</si>
  <si>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</si>
  <si>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</si>
  <si>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</si>
  <si>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</si>
  <si>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</si>
  <si>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</si>
  <si>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</si>
  <si>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</si>
  <si>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</si>
  <si>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</si>
  <si>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</si>
  <si>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</si>
  <si>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</si>
  <si>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</si>
  <si>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</si>
  <si>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</si>
  <si>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</si>
  <si>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</si>
  <si>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</si>
  <si>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</si>
  <si>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</si>
  <si>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</si>
  <si>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</si>
  <si>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</si>
  <si>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</si>
  <si>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</si>
  <si>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</si>
  <si>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</si>
  <si>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</si>
  <si>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</si>
  <si>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</si>
  <si>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</si>
  <si>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</si>
  <si>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</si>
  <si>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</si>
  <si>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</si>
  <si>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</si>
  <si>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</si>
  <si>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</si>
  <si>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</si>
  <si>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</si>
  <si>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</si>
  <si>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</si>
  <si>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</si>
  <si>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</si>
  <si>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</si>
  <si>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</si>
  <si>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</si>
  <si>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</si>
  <si>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</si>
  <si>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</si>
  <si>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</si>
  <si>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</si>
  <si>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</si>
  <si>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</si>
  <si>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</si>
  <si>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</si>
  <si>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</si>
  <si>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</si>
  <si>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</si>
  <si>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</si>
  <si>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</si>
  <si>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</si>
  <si>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</si>
  <si>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</si>
  <si>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</si>
  <si>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</si>
  <si>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</si>
  <si>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</si>
  <si>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</si>
  <si>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</si>
  <si>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</si>
  <si>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</si>
  <si>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</si>
  <si>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</si>
  <si>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</si>
  <si>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</si>
  <si>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</si>
  <si>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</si>
  <si>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</si>
  <si>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</si>
  <si>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</si>
  <si>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</si>
  <si>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</si>
  <si>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</si>
  <si>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</si>
  <si>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</si>
  <si>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</si>
  <si>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</si>
  <si>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</si>
  <si>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</si>
  <si>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</si>
  <si>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</si>
  <si>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</si>
  <si>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</si>
  <si>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</si>
  <si>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</si>
  <si>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</si>
  <si>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</si>
  <si>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</si>
  <si>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</si>
  <si>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</si>
  <si>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</si>
  <si>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</si>
  <si>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</si>
  <si>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</si>
  <si>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</si>
  <si>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</si>
  <si>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</si>
  <si>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</si>
  <si>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</si>
  <si>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</si>
  <si>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</si>
  <si>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</si>
  <si>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</si>
  <si>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</si>
  <si>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</si>
  <si>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</si>
  <si>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</si>
  <si>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</si>
  <si>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</si>
  <si>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</si>
  <si>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</si>
  <si>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</si>
  <si>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</si>
  <si>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</si>
  <si>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</si>
  <si>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</si>
  <si>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</si>
  <si>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</si>
  <si>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</si>
  <si>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</si>
  <si>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</si>
  <si>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</si>
  <si>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</si>
  <si>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</si>
  <si>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</si>
  <si>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</si>
  <si>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</si>
  <si>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</si>
  <si>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</si>
  <si>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</si>
  <si>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</si>
  <si>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</si>
  <si>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</si>
  <si>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</si>
  <si>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</si>
  <si>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</si>
  <si>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</si>
  <si>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</si>
  <si>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</si>
  <si>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</si>
  <si>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</si>
  <si>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</si>
  <si>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</si>
  <si>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</si>
  <si>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</si>
  <si>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</si>
  <si>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</si>
  <si>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</si>
  <si>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</si>
  <si>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</si>
  <si>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</si>
  <si>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</si>
  <si>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</si>
  <si>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</si>
  <si>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</si>
  <si>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</si>
  <si>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</si>
  <si>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</si>
  <si>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</si>
  <si>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</si>
  <si>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</si>
  <si>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</si>
  <si>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</si>
  <si>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</si>
  <si>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</si>
  <si>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</si>
  <si>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</si>
  <si>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</si>
  <si>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</si>
  <si>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</si>
  <si>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</si>
  <si>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</si>
  <si>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</si>
  <si>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</si>
  <si>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</si>
  <si>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</si>
  <si>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</si>
  <si>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</si>
  <si>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</si>
  <si>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</si>
  <si>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</si>
  <si>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</si>
  <si>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</si>
  <si>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</si>
  <si>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</si>
  <si>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</si>
  <si>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</si>
  <si>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</si>
  <si>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</si>
  <si>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</si>
  <si>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</si>
  <si>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</si>
  <si>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</si>
  <si>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</si>
  <si>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</si>
  <si>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</si>
  <si>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</si>
  <si>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</si>
  <si>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</si>
  <si>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</si>
  <si>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</si>
  <si>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</si>
  <si>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</si>
  <si>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</si>
  <si>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</si>
  <si>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</si>
  <si>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</si>
  <si>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</si>
  <si>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</si>
  <si>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</si>
  <si>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</si>
  <si>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</si>
  <si>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</si>
  <si>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</si>
  <si>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</si>
  <si>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</si>
  <si>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</si>
  <si>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</si>
  <si>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</si>
  <si>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</si>
  <si>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</si>
  <si>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</si>
  <si>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</si>
  <si>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</si>
  <si>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</si>
  <si>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</si>
  <si>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</si>
  <si>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</si>
  <si>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</si>
  <si>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</si>
  <si>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</si>
  <si>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</si>
  <si>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</si>
  <si>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</si>
  <si>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</si>
  <si>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</si>
  <si>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</si>
  <si>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</si>
  <si>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</si>
  <si>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</si>
  <si>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</si>
  <si>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</si>
  <si>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</si>
  <si>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</si>
  <si>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</si>
  <si>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</si>
  <si>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</si>
  <si>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</si>
  <si>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</si>
  <si>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</si>
  <si>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</si>
  <si>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</si>
  <si>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</si>
  <si>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</si>
  <si>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</si>
  <si>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</si>
  <si>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</si>
  <si>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</si>
  <si>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</si>
  <si>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</si>
  <si>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</si>
  <si>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</si>
  <si>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</si>
  <si>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</si>
  <si>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</si>
  <si>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</si>
  <si>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</si>
  <si>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</si>
  <si>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</si>
  <si>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</si>
  <si>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</si>
  <si>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</si>
  <si>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</si>
  <si>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</si>
  <si>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</si>
  <si>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</si>
  <si>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</si>
  <si>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</si>
  <si>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</si>
  <si>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</si>
  <si>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</si>
  <si>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</si>
  <si>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</si>
  <si>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</si>
  <si>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</si>
  <si>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</si>
  <si>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</si>
  <si>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</si>
  <si>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</si>
  <si>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</si>
  <si>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</si>
  <si>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</si>
  <si>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</si>
  <si>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</si>
  <si>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</si>
  <si>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</si>
  <si>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</si>
  <si>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</si>
  <si>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</si>
  <si>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</si>
  <si>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</si>
  <si>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</si>
  <si>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</si>
  <si>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</si>
  <si>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</si>
  <si>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</si>
  <si>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</si>
  <si>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</si>
  <si>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</si>
  <si>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</si>
  <si>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</si>
  <si>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</si>
  <si>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</si>
  <si>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</si>
  <si>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</si>
  <si>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</si>
  <si>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</si>
  <si>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</si>
  <si>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</si>
  <si>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</si>
  <si>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</si>
  <si>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</si>
  <si>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</si>
  <si>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</si>
  <si>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</si>
  <si>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</si>
  <si>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</si>
  <si>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</si>
  <si>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</si>
  <si>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</si>
  <si>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</si>
  <si>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</si>
  <si>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</si>
  <si>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</si>
  <si>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</si>
  <si>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</si>
  <si>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</si>
  <si>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</si>
  <si>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</si>
  <si>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</si>
  <si>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</si>
  <si>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</si>
  <si>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</si>
  <si>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</si>
  <si>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</si>
  <si>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</si>
  <si>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</si>
  <si>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</si>
  <si>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</si>
  <si>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</si>
  <si>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</si>
  <si>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</si>
  <si>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</si>
  <si>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</si>
  <si>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</si>
  <si>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</si>
  <si>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</si>
  <si>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</si>
  <si>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</si>
  <si>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</si>
  <si>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</si>
  <si>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</si>
  <si>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</si>
  <si>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</si>
  <si>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</si>
  <si>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</si>
  <si>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</si>
  <si>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</si>
  <si>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</si>
  <si>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</si>
  <si>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</si>
  <si>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</si>
  <si>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</si>
  <si>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</si>
  <si>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</si>
  <si>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</si>
  <si>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</si>
  <si>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</si>
  <si>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</si>
  <si>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</si>
  <si>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</si>
  <si>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</si>
  <si>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</si>
  <si>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</si>
  <si>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</si>
  <si>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</si>
  <si>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</si>
  <si>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</si>
  <si>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</si>
  <si>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</si>
  <si>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</si>
  <si>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</si>
  <si>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</si>
  <si>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</si>
  <si>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</si>
  <si>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</si>
  <si>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</si>
  <si>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</si>
  <si>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</si>
  <si>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</si>
  <si>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</si>
  <si>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</si>
  <si>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</si>
  <si>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</si>
  <si>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</si>
  <si>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</si>
  <si>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</si>
  <si>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</si>
  <si>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</si>
  <si>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</si>
  <si>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</si>
  <si>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</si>
  <si>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</si>
  <si>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</si>
  <si>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</si>
  <si>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</si>
  <si>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</si>
  <si>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</si>
  <si>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</si>
  <si>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</si>
  <si>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</si>
  <si>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</si>
  <si>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</si>
  <si>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</si>
  <si>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</si>
  <si>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</si>
  <si>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</si>
  <si>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</si>
  <si>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</si>
  <si>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</si>
  <si>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</si>
  <si>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</si>
  <si>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</si>
  <si>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</si>
  <si>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</si>
  <si>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</si>
  <si>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</si>
  <si>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</si>
  <si>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</si>
  <si>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</si>
  <si>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</si>
  <si>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</si>
  <si>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</si>
  <si>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</si>
  <si>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</si>
  <si>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</si>
  <si>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</si>
  <si>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</si>
  <si>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</si>
  <si>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</si>
  <si>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</si>
  <si>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</si>
  <si>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</si>
  <si>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</si>
  <si>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</si>
  <si>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</si>
  <si>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</si>
  <si>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</si>
  <si>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</si>
  <si>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</si>
  <si>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</si>
  <si>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</si>
  <si>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</si>
  <si>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</si>
  <si>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</si>
  <si>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</si>
  <si>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</si>
  <si>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</si>
  <si>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</si>
  <si>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</si>
  <si>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</si>
  <si>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</si>
  <si>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</si>
  <si>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</si>
  <si>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</si>
  <si>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</si>
  <si>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</si>
  <si>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</si>
  <si>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</si>
  <si>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</si>
  <si>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</si>
  <si>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</si>
  <si>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</si>
  <si>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</si>
  <si>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</si>
  <si>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</si>
  <si>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</si>
  <si>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</si>
  <si>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</si>
  <si>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</si>
  <si>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</si>
  <si>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</si>
  <si>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</si>
  <si>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</si>
  <si>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</si>
  <si>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</si>
  <si>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</si>
  <si>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</si>
  <si>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</si>
  <si>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</si>
  <si>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</si>
  <si>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</si>
  <si>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</si>
  <si>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</si>
  <si>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</si>
  <si>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</si>
  <si>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</si>
  <si>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</si>
  <si>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</si>
  <si>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</si>
  <si>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</si>
  <si>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</si>
  <si>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</si>
  <si>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</si>
  <si>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</si>
  <si>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</si>
  <si>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</si>
  <si>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</si>
  <si>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</si>
  <si>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</si>
  <si>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</si>
  <si>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</si>
  <si>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</si>
  <si>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</si>
  <si>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</si>
  <si>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</si>
  <si>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</si>
  <si>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</si>
  <si>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</si>
  <si>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</si>
  <si>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</si>
  <si>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</si>
  <si>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</si>
  <si>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</si>
  <si>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</si>
  <si>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</si>
  <si>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</si>
  <si>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</si>
  <si>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</si>
  <si>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</si>
  <si>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</si>
  <si>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</si>
  <si>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</si>
  <si>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</si>
  <si>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</si>
  <si>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</si>
  <si>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</si>
  <si>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</si>
  <si>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</si>
  <si>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</si>
  <si>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</si>
  <si>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</si>
  <si>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</si>
  <si>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</si>
  <si>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</si>
  <si>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</si>
  <si>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</si>
  <si>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</si>
  <si>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</si>
  <si>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</si>
  <si>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</si>
  <si>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</si>
  <si>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</si>
  <si>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</si>
  <si>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</si>
  <si>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</si>
  <si>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</si>
  <si>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</si>
  <si>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</si>
  <si>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</si>
  <si>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</si>
  <si>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</si>
  <si>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</si>
  <si>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</si>
  <si>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</si>
  <si>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</si>
  <si>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</si>
  <si>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</si>
  <si>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</si>
  <si>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</si>
  <si>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</si>
  <si>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</si>
  <si>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</si>
  <si>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</si>
  <si>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</si>
  <si>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</si>
  <si>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</si>
  <si>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</si>
  <si>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</si>
  <si>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</si>
  <si>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</si>
  <si>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</si>
  <si>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</si>
  <si>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</si>
  <si>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</si>
  <si>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</si>
  <si>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</si>
  <si>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</si>
  <si>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</si>
  <si>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</si>
  <si>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</si>
  <si>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</si>
  <si>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</si>
  <si>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</si>
  <si>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</si>
  <si>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</si>
  <si>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</si>
  <si>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</si>
  <si>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</si>
  <si>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</si>
  <si>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</si>
  <si>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</si>
  <si>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</si>
  <si>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</si>
  <si>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</si>
  <si>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</si>
  <si>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</si>
  <si>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</si>
  <si>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</si>
  <si>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</si>
  <si>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</si>
  <si>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</si>
  <si>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</si>
  <si>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</si>
  <si>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</si>
  <si>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</si>
  <si>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</si>
  <si>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</si>
  <si>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</si>
  <si>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</si>
  <si>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</si>
  <si>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</si>
  <si>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</si>
  <si>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</si>
  <si>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</si>
  <si>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</si>
  <si>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</si>
  <si>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</si>
  <si>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</si>
  <si>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</si>
  <si>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</si>
  <si>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</si>
  <si>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</si>
  <si>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</si>
  <si>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</si>
  <si>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</si>
  <si>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</si>
  <si>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</si>
  <si>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</si>
  <si>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</si>
  <si>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</si>
  <si>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</si>
  <si>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</si>
  <si>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</si>
  <si>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</si>
  <si>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</si>
  <si>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</si>
  <si>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</si>
  <si>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</si>
  <si>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</si>
  <si>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</si>
  <si>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</si>
  <si>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</si>
  <si>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</si>
  <si>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</si>
  <si>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</si>
  <si>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</si>
  <si>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</si>
  <si>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</si>
  <si>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</si>
  <si>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</si>
  <si>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</si>
  <si>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</si>
  <si>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</si>
  <si>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</si>
  <si>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</si>
  <si>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</si>
  <si>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</si>
  <si>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</si>
  <si>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</si>
  <si>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</si>
  <si>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</si>
  <si>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</si>
  <si>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</si>
  <si>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</si>
  <si>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</si>
  <si>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</si>
  <si>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</si>
  <si>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</si>
  <si>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</si>
  <si>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</si>
  <si>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</si>
  <si>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</si>
  <si>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</si>
  <si>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</si>
  <si>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</si>
  <si>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</si>
  <si>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</si>
  <si>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</si>
  <si>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</si>
  <si>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</si>
  <si>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</si>
  <si>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</si>
  <si>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</si>
  <si>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</si>
  <si>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</si>
  <si>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</si>
  <si>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</si>
  <si>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</si>
  <si>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</si>
  <si>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</si>
  <si>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</si>
  <si>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</si>
  <si>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</si>
  <si>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</si>
  <si>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</si>
  <si>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</si>
  <si>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</si>
  <si>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</si>
  <si>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</si>
  <si>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</si>
  <si>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</si>
  <si>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</si>
  <si>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</si>
  <si>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</si>
  <si>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</si>
  <si>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</si>
  <si>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</si>
  <si>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</si>
  <si>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</si>
  <si>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</si>
  <si>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</si>
  <si>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</si>
  <si>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</si>
  <si>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</si>
  <si>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</si>
  <si>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</si>
  <si>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</si>
  <si>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</si>
  <si>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</si>
  <si>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</si>
  <si>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</si>
  <si>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</si>
  <si>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</si>
  <si>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</si>
  <si>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</si>
  <si>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</si>
  <si>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</si>
  <si>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</si>
  <si>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</si>
  <si>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</si>
  <si>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</si>
  <si>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</si>
  <si>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</si>
  <si>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</si>
  <si>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</si>
  <si>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</si>
  <si>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</si>
  <si>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</si>
  <si>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</si>
  <si>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</si>
  <si>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</si>
  <si>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</si>
  <si>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</si>
  <si>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</si>
  <si>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</si>
  <si>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</si>
  <si>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</si>
  <si>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</si>
  <si>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</si>
  <si>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</si>
  <si>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</si>
  <si>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</si>
  <si>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</si>
  <si>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</si>
  <si>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</si>
  <si>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</si>
  <si>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</si>
  <si>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</si>
  <si>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</si>
  <si>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</si>
  <si>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</si>
  <si>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</si>
  <si>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</si>
  <si>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</si>
  <si>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</si>
  <si>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</si>
  <si>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</si>
  <si>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</si>
  <si>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</si>
  <si>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</si>
  <si>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</si>
  <si>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</si>
  <si>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</si>
  <si>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</si>
  <si>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</si>
  <si>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</si>
  <si>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</si>
  <si>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</si>
  <si>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</si>
  <si>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</si>
  <si>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</si>
  <si>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</si>
  <si>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</si>
  <si>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</si>
  <si>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</si>
  <si>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</si>
  <si>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</si>
  <si>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</si>
  <si>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</si>
  <si>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</si>
  <si>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</si>
  <si>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</si>
  <si>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</si>
  <si>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</si>
  <si>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</si>
  <si>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</si>
  <si>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</si>
  <si>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</si>
  <si>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</si>
  <si>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</si>
  <si>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</si>
  <si>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</si>
  <si>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</si>
  <si>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</si>
  <si>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</si>
  <si>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</si>
  <si>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</si>
  <si>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</si>
  <si>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</si>
  <si>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</si>
  <si>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</si>
  <si>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</si>
  <si>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</si>
  <si>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</si>
  <si>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</si>
  <si>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</si>
  <si>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</si>
  <si>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</si>
  <si>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</si>
  <si>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</si>
  <si>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</si>
  <si>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</si>
  <si>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</si>
  <si>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</si>
  <si>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</si>
  <si>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</si>
  <si>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</si>
  <si>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</si>
  <si>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</si>
  <si>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</si>
  <si>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</si>
  <si>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</si>
  <si>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</si>
  <si>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</si>
  <si>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</si>
  <si>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</si>
  <si>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</si>
  <si>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</si>
  <si>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</si>
  <si>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</si>
  <si>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</si>
  <si>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</si>
  <si>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</si>
  <si>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</si>
  <si>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</si>
  <si>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</si>
  <si>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</si>
  <si>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</si>
  <si>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</si>
  <si>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</si>
  <si>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</si>
  <si>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</si>
  <si>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</si>
  <si>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</si>
  <si>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</si>
  <si>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</si>
  <si>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</si>
  <si>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</si>
  <si>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</si>
  <si>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</si>
  <si>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</si>
  <si>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</si>
  <si>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</si>
  <si>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</si>
  <si>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</si>
  <si>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</si>
  <si>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</si>
  <si>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</si>
  <si>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</si>
  <si>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</si>
  <si>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</si>
  <si>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</si>
  <si>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</si>
  <si>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</si>
  <si>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</si>
  <si>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</si>
  <si>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</si>
  <si>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</si>
  <si>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</si>
  <si>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</si>
  <si>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</si>
  <si>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</si>
  <si>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</si>
  <si>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</si>
  <si>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</si>
  <si>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</si>
  <si>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</si>
  <si>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</si>
  <si>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</si>
  <si>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</si>
  <si>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</si>
  <si>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</si>
  <si>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</si>
  <si>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</si>
  <si>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</si>
  <si>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</si>
  <si>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</si>
  <si>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</si>
  <si>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</si>
  <si>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</si>
  <si>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</si>
  <si>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</si>
  <si>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</si>
  <si>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</si>
  <si>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</si>
  <si>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</si>
  <si>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</si>
  <si>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</si>
  <si>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</si>
  <si>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</si>
  <si>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</si>
  <si>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</si>
  <si>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</si>
  <si>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</si>
  <si>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</si>
  <si>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</si>
  <si>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</si>
  <si>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</si>
  <si>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</si>
  <si>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</si>
  <si>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</si>
  <si>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</si>
  <si>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</si>
  <si>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</si>
  <si>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</si>
  <si>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</si>
  <si>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</si>
  <si>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</si>
  <si>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</si>
  <si>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</si>
  <si>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</si>
  <si>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</si>
  <si>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</si>
  <si>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</si>
  <si>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</si>
  <si>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</si>
  <si>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</si>
  <si>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</si>
  <si>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</si>
  <si>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</si>
  <si>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</si>
  <si>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</si>
  <si>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</si>
  <si>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</si>
  <si>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</si>
  <si>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</si>
  <si>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</si>
  <si>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</si>
  <si>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</si>
  <si>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</si>
  <si>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</si>
  <si>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</si>
  <si>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</si>
  <si>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</si>
  <si>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</si>
  <si>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</si>
  <si>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</si>
  <si>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</si>
  <si>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</si>
  <si>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</si>
  <si>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</si>
  <si>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</si>
  <si>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</si>
  <si>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</si>
  <si>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</si>
  <si>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</si>
  <si>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</si>
  <si>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</si>
  <si>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</si>
  <si>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</si>
  <si>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</si>
  <si>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</si>
  <si>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</si>
  <si>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</si>
  <si>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</si>
  <si>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</si>
  <si>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</si>
  <si>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</si>
  <si>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</si>
  <si>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</si>
  <si>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</si>
  <si>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</si>
  <si>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</si>
  <si>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</si>
  <si>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</si>
  <si>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</si>
  <si>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</si>
  <si>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</si>
  <si>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</si>
  <si>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</si>
  <si>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</si>
  <si>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</si>
  <si>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</si>
  <si>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</si>
  <si>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</si>
  <si>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</si>
  <si>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</si>
  <si>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</si>
  <si>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</si>
  <si>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</si>
  <si>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</si>
  <si>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</si>
  <si>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</si>
  <si>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</si>
  <si>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</si>
  <si>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</si>
  <si>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</si>
  <si>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</si>
  <si>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</si>
  <si>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</si>
  <si>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</si>
  <si>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</si>
  <si>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</si>
  <si>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</si>
  <si>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</si>
  <si>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</si>
  <si>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</si>
  <si>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</si>
  <si>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</si>
  <si>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</si>
  <si>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</si>
  <si>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</si>
  <si>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</si>
  <si>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</si>
  <si>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</si>
  <si>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</si>
  <si>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</si>
  <si>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</si>
  <si>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</si>
  <si>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</si>
  <si>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</si>
  <si>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</si>
  <si>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</si>
  <si>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</si>
  <si>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</si>
  <si>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</si>
  <si>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</si>
  <si>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</si>
  <si>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</si>
  <si>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</si>
  <si>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</si>
  <si>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</si>
  <si>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</si>
  <si>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</si>
  <si>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</si>
  <si>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</si>
  <si>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</si>
  <si>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</si>
  <si>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</si>
  <si>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</si>
  <si>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</si>
  <si>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</si>
  <si>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</si>
  <si>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</si>
  <si>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</si>
  <si>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</si>
  <si>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</si>
  <si>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</si>
  <si>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</si>
  <si>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</si>
  <si>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</si>
  <si>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</si>
  <si>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</si>
  <si>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</si>
  <si>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</si>
  <si>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</si>
  <si>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</si>
  <si>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</si>
  <si>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</si>
  <si>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</si>
  <si>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</si>
  <si>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</si>
  <si>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</si>
  <si>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</si>
  <si>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</si>
  <si>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</si>
  <si>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</si>
  <si>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</si>
  <si>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</si>
  <si>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</si>
  <si>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</si>
  <si>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</si>
  <si>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</si>
  <si>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</si>
  <si>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</si>
  <si>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</si>
  <si>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</si>
  <si>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</si>
  <si>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</si>
  <si>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</si>
  <si>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</si>
  <si>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</si>
  <si>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</si>
  <si>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</si>
  <si>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</si>
  <si>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</si>
  <si>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</si>
  <si>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</si>
  <si>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</si>
  <si>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</si>
  <si>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</si>
  <si>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</si>
  <si>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</si>
  <si>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</si>
  <si>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</si>
  <si>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</si>
  <si>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</si>
  <si>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</si>
  <si>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</si>
  <si>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</si>
  <si>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</si>
  <si>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</si>
  <si>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</si>
  <si>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</si>
  <si>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</si>
  <si>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</si>
  <si>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</si>
  <si>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</si>
  <si>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</si>
  <si>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</si>
  <si>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</si>
  <si>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</si>
  <si>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</si>
  <si>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</si>
  <si>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</si>
  <si>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</si>
  <si>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</si>
  <si>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</si>
  <si>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</si>
  <si>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</si>
  <si>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</si>
  <si>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</si>
  <si>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</si>
  <si>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</si>
  <si>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</si>
  <si>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</si>
  <si>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</si>
  <si>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</si>
  <si>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</si>
  <si>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</si>
  <si>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</si>
  <si>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</si>
  <si>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</si>
  <si>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</si>
  <si>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</si>
  <si>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</si>
  <si>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</si>
  <si>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</si>
  <si>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</si>
  <si>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</si>
  <si>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</si>
  <si>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</si>
  <si>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</si>
  <si>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</si>
  <si>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</si>
  <si>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</si>
  <si>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</si>
  <si>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</si>
  <si>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</si>
  <si>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</si>
  <si>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</si>
  <si>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</si>
  <si>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</si>
  <si>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</si>
  <si>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</si>
  <si>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</si>
  <si>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</si>
  <si>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</si>
  <si>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</si>
  <si>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</si>
  <si>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</si>
  <si>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</si>
  <si>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</si>
  <si>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</si>
  <si>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</si>
  <si>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</si>
  <si>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</si>
  <si>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</si>
  <si>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</si>
  <si>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</si>
  <si>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</si>
  <si>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</si>
  <si>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</si>
  <si>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</si>
  <si>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</si>
  <si>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</si>
  <si>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</si>
  <si>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</si>
  <si>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</si>
  <si>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</si>
  <si>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</si>
  <si>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</si>
  <si>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</si>
  <si>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</si>
  <si>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</si>
  <si>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</si>
  <si>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</si>
  <si>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</si>
  <si>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</si>
  <si>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</si>
  <si>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</si>
  <si>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</si>
  <si>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</si>
  <si>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</si>
  <si>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</si>
  <si>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</si>
  <si>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</si>
  <si>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</si>
  <si>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</si>
  <si>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</si>
  <si>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</si>
  <si>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</si>
  <si>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</si>
  <si>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</si>
  <si>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</si>
  <si>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</si>
  <si>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</si>
  <si>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</si>
  <si>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</si>
  <si>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</si>
  <si>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</si>
  <si>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</si>
  <si>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</si>
  <si>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</si>
  <si>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</si>
  <si>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</si>
  <si>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</si>
  <si>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</si>
  <si>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</si>
  <si>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</si>
  <si>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</si>
  <si>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</si>
  <si>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</si>
  <si>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</si>
  <si>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</si>
  <si>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</si>
  <si>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</si>
  <si>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</si>
  <si>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</si>
  <si>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</si>
  <si>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</si>
  <si>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</si>
  <si>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</si>
  <si>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</si>
  <si>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</si>
  <si>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</si>
  <si>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</si>
  <si>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</si>
  <si>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</si>
  <si>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</si>
  <si>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</si>
  <si>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</si>
  <si>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</si>
  <si>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</si>
  <si>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</si>
  <si>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</si>
  <si>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</si>
  <si>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</si>
  <si>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</si>
  <si>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</si>
  <si>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</si>
  <si>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</si>
  <si>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</si>
  <si>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</si>
  <si>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</si>
  <si>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</si>
  <si>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</si>
  <si>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</si>
  <si>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</si>
  <si>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</si>
  <si>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</si>
  <si>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</si>
  <si>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</si>
  <si>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</si>
  <si>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</si>
  <si>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</si>
  <si>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</si>
  <si>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</si>
  <si>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</si>
  <si>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</si>
  <si>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</si>
  <si>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</si>
  <si>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</si>
  <si>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</si>
  <si>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</si>
  <si>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</si>
  <si>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</si>
  <si>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</si>
  <si>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</si>
  <si>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</si>
  <si>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</si>
  <si>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</si>
  <si>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</si>
  <si>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</si>
  <si>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</si>
  <si>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</si>
  <si>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</si>
  <si>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</si>
  <si>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</si>
  <si>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</si>
  <si>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</si>
  <si>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</si>
  <si>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</si>
  <si>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</si>
  <si>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</si>
  <si>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</si>
  <si>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</si>
  <si>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</si>
  <si>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</si>
  <si>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</si>
  <si>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</si>
  <si>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</si>
  <si>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</si>
  <si>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</si>
  <si>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</si>
  <si>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</si>
  <si>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</si>
  <si>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</si>
  <si>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</si>
  <si>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</si>
  <si>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</si>
  <si>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</si>
  <si>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</si>
  <si>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</si>
  <si>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</si>
  <si>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</si>
  <si>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</si>
  <si>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</si>
  <si>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</si>
  <si>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</si>
  <si>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</si>
  <si>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</si>
  <si>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</si>
  <si>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</si>
  <si>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</si>
  <si>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</si>
  <si>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</si>
  <si>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</si>
  <si>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</si>
  <si>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</si>
  <si>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</si>
  <si>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</si>
  <si>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</si>
  <si>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</si>
  <si>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</si>
  <si>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</si>
  <si>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</si>
  <si>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</si>
  <si>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</si>
  <si>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</si>
  <si>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</si>
  <si>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</si>
  <si>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</si>
  <si>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</si>
  <si>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</si>
  <si>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</si>
  <si>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</si>
  <si>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</si>
  <si>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</si>
  <si>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</si>
  <si>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</si>
  <si>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</si>
  <si>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</si>
  <si>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</si>
  <si>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</si>
  <si>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</si>
  <si>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</si>
  <si>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</si>
  <si>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</si>
  <si>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</si>
  <si>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</si>
  <si>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</si>
  <si>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</si>
  <si>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</si>
  <si>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</si>
  <si>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</si>
  <si>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</si>
  <si>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</si>
  <si>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</si>
  <si>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</si>
  <si>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</si>
  <si>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</si>
  <si>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</si>
  <si>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</si>
  <si>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</si>
  <si>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</si>
  <si>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</si>
  <si>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</si>
  <si>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</si>
  <si>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</si>
  <si>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</si>
  <si>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</si>
  <si>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</si>
  <si>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</si>
  <si>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</si>
  <si>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</si>
  <si>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</si>
  <si>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</si>
  <si>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</si>
  <si>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</si>
  <si>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</si>
  <si>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</si>
  <si>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</si>
  <si>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</si>
  <si>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</si>
  <si>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</si>
  <si>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</si>
  <si>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</si>
  <si>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</si>
  <si>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</si>
  <si>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</si>
  <si>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</si>
  <si>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</si>
  <si>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</si>
  <si>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</si>
  <si>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</si>
  <si>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</si>
  <si>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</si>
  <si>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</si>
  <si>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</si>
  <si>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</si>
  <si>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</si>
  <si>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</si>
  <si>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</si>
  <si>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</si>
  <si>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</si>
  <si>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</si>
  <si>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</si>
  <si>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</si>
  <si>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</si>
  <si>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</si>
  <si>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</si>
  <si>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</si>
  <si>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</si>
  <si>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</si>
  <si>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</si>
  <si>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</si>
  <si>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</si>
  <si>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</si>
  <si>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</si>
  <si>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</si>
  <si>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</si>
  <si>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</si>
  <si>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</si>
  <si>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</si>
  <si>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</si>
  <si>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</si>
  <si>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</si>
  <si>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</si>
  <si>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</si>
  <si>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</si>
  <si>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</si>
  <si>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</si>
  <si>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</si>
  <si>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</si>
  <si>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</si>
  <si>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</si>
  <si>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</si>
  <si>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</si>
  <si>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</si>
  <si>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</si>
  <si>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</si>
  <si>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</si>
  <si>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</si>
  <si>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</si>
  <si>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</si>
  <si>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</si>
  <si>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</si>
  <si>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</si>
  <si>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</si>
  <si>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</si>
  <si>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</si>
  <si>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</si>
  <si>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</si>
  <si>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</si>
  <si>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</si>
  <si>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</si>
  <si>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</si>
  <si>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</si>
  <si>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</si>
  <si>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</si>
  <si>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</si>
  <si>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</si>
  <si>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</si>
  <si>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</si>
  <si>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</si>
  <si>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</si>
  <si>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</si>
  <si>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</si>
  <si>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</si>
  <si>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</si>
  <si>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</si>
  <si>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</si>
  <si>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</si>
  <si>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</si>
  <si>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</si>
  <si>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</si>
  <si>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</si>
  <si>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</si>
  <si>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</si>
  <si>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</si>
  <si>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</si>
  <si>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</si>
  <si>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</si>
  <si>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</si>
  <si>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</si>
  <si>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</si>
  <si>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</si>
  <si>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</si>
  <si>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</si>
  <si>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</si>
  <si>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</si>
  <si>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</si>
  <si>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</si>
  <si>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</si>
  <si>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</si>
  <si>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</si>
  <si>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</si>
  <si>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</si>
  <si>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</si>
  <si>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</si>
  <si>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</si>
  <si>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</si>
  <si>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</si>
  <si>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</si>
  <si>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</si>
  <si>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</si>
  <si>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</si>
  <si>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</si>
  <si>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</si>
  <si>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</si>
  <si>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</si>
  <si>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</si>
  <si>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</si>
  <si>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</si>
  <si>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</si>
  <si>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</si>
  <si>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</si>
  <si>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</si>
  <si>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</si>
  <si>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</si>
  <si>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</si>
  <si>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</si>
  <si>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</si>
  <si>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</si>
  <si>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</si>
  <si>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</si>
  <si>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</si>
  <si>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</si>
  <si>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</si>
  <si>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</si>
  <si>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</si>
  <si>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</si>
  <si>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</si>
  <si>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</si>
  <si>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</si>
  <si>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</si>
  <si>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</si>
  <si>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</si>
  <si>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</si>
  <si>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</si>
  <si>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</si>
  <si>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</si>
  <si>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</si>
  <si>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</si>
  <si>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</si>
  <si>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</si>
  <si>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</si>
  <si>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</si>
  <si>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</si>
  <si>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</si>
  <si>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</si>
  <si>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</si>
  <si>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</si>
  <si>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</si>
  <si>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</si>
  <si>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</si>
  <si>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</si>
  <si>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</si>
  <si>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</si>
  <si>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</si>
  <si>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</si>
  <si>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</si>
  <si>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</si>
  <si>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</si>
  <si>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</si>
  <si>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</si>
  <si>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</si>
  <si>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</si>
  <si>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</si>
  <si>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</si>
  <si>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</si>
  <si>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</si>
  <si>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</si>
  <si>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</si>
  <si>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</si>
  <si>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</si>
  <si>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</si>
  <si>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</si>
  <si>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</si>
  <si>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</si>
  <si>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</si>
  <si>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</si>
  <si>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</si>
  <si>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</si>
  <si>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</si>
  <si>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</si>
  <si>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</si>
  <si>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</si>
  <si>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</si>
  <si>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</si>
  <si>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</si>
  <si>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</si>
  <si>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</si>
  <si>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</si>
  <si>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</si>
  <si>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</si>
  <si>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</si>
  <si>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</si>
  <si>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</si>
  <si>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</si>
  <si>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</si>
  <si>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</si>
  <si>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</si>
  <si>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</si>
  <si>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</si>
  <si>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</si>
  <si>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</si>
  <si>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</si>
  <si>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</si>
  <si>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</si>
  <si>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</si>
  <si>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</si>
  <si>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</si>
  <si>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</si>
  <si>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</si>
  <si>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</si>
  <si>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</si>
  <si>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</si>
  <si>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</si>
  <si>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</si>
  <si>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</si>
  <si>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</si>
  <si>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</si>
  <si>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</si>
  <si>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</si>
  <si>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</si>
  <si>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</si>
  <si>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</si>
  <si>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</si>
  <si>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</si>
  <si>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</si>
  <si>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</si>
  <si>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</si>
  <si>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</si>
  <si>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</si>
  <si>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</si>
  <si>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</si>
  <si>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</si>
  <si>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</si>
  <si>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</si>
  <si>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</si>
  <si>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</si>
  <si>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</si>
  <si>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</si>
  <si>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</si>
  <si>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</si>
  <si>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</si>
  <si>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</si>
  <si>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</si>
  <si>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</si>
  <si>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</si>
  <si>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</si>
  <si>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</si>
  <si>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</si>
  <si>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</si>
  <si>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</si>
  <si>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</si>
  <si>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</si>
  <si>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</si>
  <si>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</si>
  <si>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</si>
  <si>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</si>
  <si>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</si>
  <si>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</si>
  <si>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</si>
  <si>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</si>
  <si>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</si>
  <si>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</si>
  <si>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</si>
  <si>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</si>
  <si>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</si>
  <si>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</si>
  <si>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</si>
  <si>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</si>
  <si>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</si>
  <si>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</si>
  <si>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</si>
  <si>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</si>
  <si>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</si>
  <si>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</si>
  <si>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</si>
  <si>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</si>
  <si>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</si>
  <si>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</si>
  <si>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</si>
  <si>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</si>
  <si>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</si>
  <si>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</si>
  <si>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</si>
  <si>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</si>
  <si>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</si>
  <si>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</si>
  <si>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</si>
  <si>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</si>
  <si>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</si>
  <si>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</si>
  <si>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</si>
  <si>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</si>
  <si>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</si>
  <si>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</si>
  <si>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</si>
  <si>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</si>
  <si>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</si>
  <si>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</si>
  <si>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</si>
  <si>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</si>
  <si>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</si>
  <si>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</si>
  <si>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</si>
  <si>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</si>
  <si>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</si>
  <si>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</si>
  <si>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</si>
  <si>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</si>
  <si>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</si>
  <si>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</si>
  <si>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</si>
  <si>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</si>
  <si>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</si>
  <si>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</si>
  <si>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</si>
  <si>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</si>
  <si>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</si>
  <si>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</si>
  <si>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</si>
  <si>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</si>
  <si>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</si>
  <si>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</si>
  <si>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</si>
  <si>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</si>
  <si>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</si>
  <si>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</si>
  <si>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</si>
  <si>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</si>
  <si>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</si>
  <si>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</si>
  <si>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</si>
  <si>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</si>
  <si>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</si>
  <si>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</si>
  <si>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</si>
  <si>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</si>
  <si>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</si>
  <si>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</si>
  <si>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</si>
  <si>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</si>
  <si>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</si>
  <si>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</si>
  <si>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</si>
  <si>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</si>
  <si>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</si>
  <si>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</si>
  <si>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</si>
  <si>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</si>
  <si>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</si>
  <si>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</si>
  <si>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</si>
  <si>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</si>
  <si>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</si>
  <si>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</si>
  <si>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</si>
  <si>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</si>
  <si>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</si>
  <si>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</si>
  <si>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</si>
  <si>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</si>
  <si>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</si>
  <si>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</si>
  <si>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</si>
  <si>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</si>
  <si>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</si>
  <si>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</si>
  <si>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</si>
  <si>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</si>
  <si>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</si>
  <si>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</si>
  <si>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</si>
  <si>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</si>
  <si>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</si>
  <si>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</si>
  <si>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</si>
  <si>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</si>
  <si>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</si>
  <si>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</si>
  <si>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</si>
  <si>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</si>
  <si>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</si>
  <si>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</si>
  <si>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</si>
  <si>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</si>
  <si>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</si>
  <si>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</si>
  <si>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</si>
  <si>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</si>
  <si>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</si>
  <si>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</si>
  <si>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</si>
  <si>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</si>
  <si>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</si>
  <si>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</si>
  <si>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</si>
  <si>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</si>
  <si>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</si>
  <si>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</si>
  <si>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</si>
  <si>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</si>
  <si>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</si>
  <si>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</si>
  <si>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</si>
  <si>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</si>
  <si>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</si>
  <si>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</si>
  <si>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</si>
  <si>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</si>
  <si>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</si>
  <si>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</si>
  <si>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</si>
  <si>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</si>
  <si>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</si>
  <si>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</si>
  <si>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</si>
  <si>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</si>
  <si>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</si>
  <si>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</si>
  <si>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</si>
  <si>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</si>
  <si>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</si>
  <si>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</si>
  <si>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</si>
  <si>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</si>
  <si>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</si>
  <si>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</si>
  <si>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</si>
  <si>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</si>
  <si>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</si>
  <si>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</si>
  <si>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</si>
  <si>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</si>
  <si>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</si>
  <si>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</si>
  <si>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</si>
  <si>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</si>
  <si>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</si>
  <si>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</si>
  <si>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</si>
  <si>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</si>
  <si>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</si>
  <si>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</si>
  <si>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</si>
  <si>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</si>
  <si>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</si>
  <si>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</si>
  <si>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</si>
  <si>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</si>
  <si>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</si>
  <si>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</si>
  <si>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</si>
  <si>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</si>
  <si>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</si>
  <si>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</si>
  <si>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</si>
  <si>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</si>
  <si>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</si>
  <si>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</si>
  <si>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</si>
  <si>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</si>
  <si>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</si>
  <si>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</si>
  <si>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</si>
  <si>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</si>
  <si>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</si>
  <si>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</si>
  <si>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</si>
  <si>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</si>
  <si>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</si>
  <si>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</si>
  <si>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</si>
  <si>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</si>
  <si>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</si>
  <si>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</si>
  <si>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</si>
  <si>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</si>
  <si>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</si>
  <si>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</si>
  <si>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</si>
  <si>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</si>
  <si>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</si>
  <si>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</si>
  <si>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</si>
  <si>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</si>
  <si>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</si>
  <si>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</si>
  <si>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</si>
  <si>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</si>
  <si>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</si>
  <si>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</si>
  <si>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</si>
  <si>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</si>
  <si>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</si>
  <si>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</si>
  <si>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</si>
  <si>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</si>
  <si>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</si>
  <si>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</si>
  <si>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</si>
  <si>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</si>
  <si>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</si>
  <si>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</si>
  <si>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</si>
  <si>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</si>
  <si>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</si>
  <si>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</si>
  <si>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</si>
  <si>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</si>
  <si>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</si>
  <si>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</si>
  <si>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</si>
  <si>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</si>
  <si>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</si>
  <si>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</si>
  <si>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</si>
  <si>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</si>
  <si>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</si>
  <si>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</si>
  <si>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</si>
  <si>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</si>
  <si>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</si>
  <si>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</si>
  <si>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</si>
  <si>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</si>
  <si>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</si>
  <si>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</si>
  <si>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</si>
  <si>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</si>
  <si>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</si>
  <si>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</si>
  <si>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</si>
  <si>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</si>
  <si>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</si>
  <si>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</si>
  <si>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</si>
  <si>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</si>
  <si>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</si>
  <si>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</si>
  <si>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</si>
  <si>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</si>
  <si>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</si>
  <si>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</si>
  <si>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</si>
  <si>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</si>
  <si>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</si>
  <si>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</si>
  <si>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</si>
  <si>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</si>
  <si>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</si>
  <si>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</si>
  <si>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</si>
  <si>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</si>
  <si>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</si>
  <si>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</si>
  <si>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</si>
  <si>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</si>
  <si>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</si>
  <si>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</si>
  <si>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</si>
  <si>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</si>
  <si>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</si>
  <si>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</si>
  <si>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</si>
  <si>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</si>
  <si>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</si>
  <si>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</si>
  <si>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</si>
  <si>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</si>
  <si>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</si>
  <si>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</si>
  <si>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</si>
  <si>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</si>
  <si>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</si>
  <si>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</si>
  <si>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</si>
  <si>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</si>
  <si>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</si>
  <si>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</si>
  <si>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</si>
  <si>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</si>
  <si>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</si>
  <si>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</si>
  <si>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</si>
  <si>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</si>
  <si>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</si>
  <si>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</si>
  <si>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</si>
  <si>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</si>
  <si>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</si>
  <si>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</si>
  <si>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</si>
  <si>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</si>
  <si>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</si>
  <si>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</si>
  <si>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</si>
  <si>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</si>
  <si>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</si>
  <si>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</si>
  <si>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</si>
  <si>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</si>
  <si>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</si>
  <si>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</si>
  <si>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</si>
  <si>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</si>
  <si>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</si>
  <si>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</si>
  <si>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</si>
  <si>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</si>
  <si>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</si>
  <si>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</si>
  <si>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</si>
  <si>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</si>
  <si>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</si>
  <si>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</si>
  <si>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</si>
  <si>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</si>
  <si>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</si>
  <si>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</si>
  <si>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</si>
  <si>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</si>
  <si>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</si>
  <si>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</si>
  <si>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</si>
  <si>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</si>
  <si>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</si>
  <si>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</si>
  <si>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</si>
  <si>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</si>
  <si>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</si>
  <si>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</si>
  <si>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</si>
  <si>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</si>
  <si>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</si>
  <si>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</si>
  <si>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</si>
  <si>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</si>
  <si>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</si>
  <si>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</si>
  <si>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</si>
  <si>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</si>
  <si>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</si>
  <si>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</si>
  <si>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</si>
  <si>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</si>
  <si>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</si>
  <si>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</si>
  <si>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</si>
  <si>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</si>
  <si>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</si>
  <si>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</si>
  <si>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</si>
  <si>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</si>
  <si>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</si>
  <si>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</si>
  <si>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</si>
  <si>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</si>
  <si>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</si>
  <si>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</si>
  <si>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</si>
  <si>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</si>
  <si>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</si>
  <si>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</si>
  <si>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</si>
  <si>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</si>
  <si>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</si>
  <si>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</si>
  <si>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</si>
  <si>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</si>
  <si>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</si>
  <si>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</si>
  <si>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</si>
  <si>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</si>
  <si>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</si>
  <si>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</si>
  <si>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</si>
  <si>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</si>
  <si>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</si>
  <si>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</si>
  <si>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</si>
  <si>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</si>
  <si>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</si>
  <si>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</si>
  <si>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</si>
  <si>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</si>
  <si>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</si>
  <si>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</si>
  <si>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</si>
  <si>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</si>
  <si>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</si>
  <si>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</si>
  <si>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</si>
  <si>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</si>
  <si>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</si>
  <si>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</si>
  <si>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</si>
  <si>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</si>
  <si>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</si>
  <si>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</si>
  <si>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</si>
  <si>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</si>
  <si>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</si>
  <si>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</si>
  <si>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</si>
  <si>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</si>
  <si>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</si>
  <si>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</si>
  <si>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</si>
  <si>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</si>
  <si>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</si>
  <si>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</si>
  <si>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</si>
  <si>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</si>
  <si>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</si>
  <si>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</si>
  <si>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</si>
  <si>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</si>
  <si>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</si>
  <si>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</si>
  <si>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</si>
  <si>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</si>
  <si>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</si>
  <si>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</si>
  <si>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</si>
  <si>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</si>
  <si>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</si>
  <si>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</si>
  <si>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</si>
  <si>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</si>
  <si>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</si>
  <si>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</si>
  <si>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</si>
  <si>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</si>
  <si>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</si>
  <si>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</si>
  <si>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</si>
  <si>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</si>
  <si>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</si>
  <si>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</si>
  <si>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</si>
  <si>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</si>
  <si>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</si>
  <si>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</si>
  <si>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</si>
  <si>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</si>
  <si>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</si>
  <si>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</si>
  <si>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</si>
  <si>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</si>
  <si>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</si>
  <si>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</si>
  <si>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</si>
  <si>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</si>
  <si>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</si>
  <si>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</si>
  <si>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</si>
  <si>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</si>
  <si>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</si>
  <si>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</si>
  <si>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</si>
  <si>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</si>
  <si>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</si>
  <si>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</si>
  <si>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</si>
  <si>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</si>
  <si>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</si>
  <si>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</si>
  <si>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</si>
  <si>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</si>
  <si>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</si>
  <si>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</si>
  <si>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</si>
  <si>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</si>
  <si>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</si>
  <si>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</si>
  <si>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</si>
  <si>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</si>
  <si>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</si>
  <si>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</si>
  <si>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</si>
  <si>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</si>
  <si>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</si>
  <si>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</si>
  <si>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</si>
  <si>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</si>
  <si>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</si>
  <si>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</si>
  <si>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</si>
  <si>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</si>
  <si>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</si>
  <si>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</si>
  <si>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</si>
  <si>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</si>
  <si>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</si>
  <si>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</si>
  <si>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</si>
  <si>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</si>
  <si>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</si>
  <si>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</si>
  <si>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</si>
  <si>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</si>
  <si>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</si>
  <si>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</si>
  <si>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</si>
  <si>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</si>
  <si>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</si>
  <si>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</si>
  <si>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</si>
  <si>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</si>
  <si>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</si>
  <si>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</si>
  <si>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</si>
  <si>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</si>
  <si>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</si>
  <si>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</si>
  <si>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</si>
  <si>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</si>
  <si>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</si>
  <si>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</si>
  <si>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</si>
  <si>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</si>
  <si>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</si>
  <si>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</si>
  <si>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</si>
  <si>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</si>
  <si>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</si>
  <si>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</si>
  <si>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</si>
  <si>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</si>
  <si>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</si>
  <si>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</si>
  <si>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</si>
  <si>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</si>
  <si>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</si>
  <si>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</si>
  <si>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</si>
  <si>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</si>
  <si>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</si>
  <si>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</si>
  <si>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</si>
  <si>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</si>
  <si>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</si>
  <si>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</si>
  <si>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</si>
  <si>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</si>
  <si>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</si>
  <si>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</si>
  <si>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</si>
  <si>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</si>
  <si>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</si>
  <si>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</si>
  <si>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</si>
  <si>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</si>
  <si>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</si>
  <si>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</si>
  <si>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</si>
  <si>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</si>
  <si>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</si>
  <si>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</si>
  <si>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</si>
  <si>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</si>
  <si>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</si>
  <si>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</si>
  <si>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</si>
  <si>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</si>
  <si>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</si>
  <si>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</si>
  <si>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</si>
  <si>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</si>
  <si>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</si>
  <si>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</si>
  <si>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</si>
  <si>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</si>
  <si>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</si>
  <si>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</si>
  <si>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</si>
  <si>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</si>
  <si>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</si>
  <si>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</si>
  <si>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</si>
  <si>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</si>
  <si>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</si>
  <si>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</si>
  <si>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</si>
  <si>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</si>
  <si>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</si>
  <si>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</si>
  <si>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</si>
  <si>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</si>
  <si>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</si>
  <si>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</si>
  <si>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</si>
  <si>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</si>
  <si>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</si>
  <si>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</si>
  <si>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</si>
  <si>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</si>
  <si>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</si>
  <si>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</si>
  <si>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</si>
  <si>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</si>
  <si>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</si>
  <si>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</si>
  <si>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</si>
  <si>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</si>
  <si>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</si>
  <si>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</si>
  <si>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</si>
  <si>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</si>
  <si>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</si>
  <si>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</si>
  <si>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</si>
  <si>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</si>
  <si>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</si>
  <si>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</si>
  <si>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</si>
  <si>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</si>
  <si>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</si>
  <si>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</si>
  <si>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</si>
  <si>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</si>
  <si>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</si>
  <si>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</si>
  <si>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</si>
  <si>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</si>
  <si>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</si>
  <si>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</si>
  <si>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</si>
  <si>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</si>
  <si>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</si>
  <si>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</si>
  <si>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</si>
  <si>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</si>
  <si>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</si>
  <si>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</si>
  <si>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</si>
  <si>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</si>
  <si>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</si>
  <si>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</si>
  <si>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</si>
  <si>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</si>
  <si>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</si>
  <si>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</si>
  <si>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</si>
  <si>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</si>
  <si>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</si>
  <si>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</si>
  <si>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</si>
  <si>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</si>
  <si>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</si>
  <si>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</si>
  <si>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</si>
  <si>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</si>
  <si>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</si>
  <si>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</si>
  <si>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</si>
  <si>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</si>
  <si>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</si>
  <si>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</si>
  <si>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</si>
  <si>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</si>
  <si>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</si>
  <si>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</si>
  <si>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</si>
  <si>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</si>
  <si>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</si>
  <si>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</si>
  <si>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</si>
  <si>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</si>
  <si>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</si>
  <si>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</si>
  <si>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</si>
  <si>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</si>
  <si>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</si>
  <si>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</si>
  <si>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</si>
  <si>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</si>
  <si>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</si>
  <si>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</si>
  <si>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</si>
  <si>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</si>
  <si>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</si>
  <si>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</si>
  <si>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</si>
  <si>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</si>
  <si>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</si>
  <si>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</si>
  <si>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</si>
  <si>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</si>
  <si>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</si>
  <si>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</si>
  <si>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</si>
  <si>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</si>
  <si>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</si>
  <si>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</si>
  <si>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</si>
  <si>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</si>
  <si>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</si>
  <si>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</si>
  <si>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</si>
  <si>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</si>
  <si>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</si>
  <si>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</si>
  <si>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</si>
  <si>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</si>
  <si>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</si>
  <si>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</si>
  <si>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</si>
  <si>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</si>
  <si>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</si>
  <si>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</si>
  <si>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</si>
  <si>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</si>
  <si>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</si>
  <si>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</si>
  <si>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</si>
  <si>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</si>
  <si>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</si>
  <si>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</si>
  <si>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</si>
  <si>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</si>
  <si>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</si>
  <si>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</si>
  <si>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</si>
  <si>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</si>
  <si>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</si>
  <si>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</si>
  <si>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</si>
  <si>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</si>
  <si>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</si>
  <si>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</si>
  <si>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</si>
  <si>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</si>
  <si>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</si>
  <si>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</si>
  <si>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</si>
  <si>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</si>
  <si>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</si>
  <si>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</si>
  <si>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</si>
  <si>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</si>
  <si>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</si>
  <si>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</si>
  <si>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</si>
  <si>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</si>
  <si>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</si>
  <si>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</si>
  <si>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</si>
  <si>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</si>
  <si>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</si>
  <si>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</si>
  <si>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</si>
  <si>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</si>
  <si>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</si>
  <si>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</si>
  <si>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</si>
  <si>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</si>
  <si>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</si>
  <si>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</si>
  <si>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</si>
  <si>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</si>
  <si>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</si>
  <si>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</si>
  <si>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</si>
  <si>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</si>
  <si>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</si>
  <si>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</si>
  <si>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</si>
  <si>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</si>
  <si>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</si>
  <si>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</si>
  <si>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</si>
  <si>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</si>
  <si>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</si>
  <si>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</si>
  <si>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</si>
  <si>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</si>
  <si>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</si>
  <si>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</si>
  <si>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</si>
  <si>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</si>
  <si>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</si>
  <si>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</si>
  <si>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</si>
  <si>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</si>
  <si>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</si>
  <si>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</si>
  <si>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</si>
  <si>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</si>
  <si>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</si>
  <si>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</si>
  <si>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</si>
  <si>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</si>
  <si>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</si>
  <si>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</si>
  <si>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</si>
  <si>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</si>
  <si>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</si>
  <si>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</si>
  <si>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</si>
  <si>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</si>
  <si>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</si>
  <si>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</si>
  <si>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</si>
  <si>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</si>
  <si>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</si>
  <si>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</si>
  <si>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</si>
  <si>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</si>
  <si>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</si>
  <si>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</si>
  <si>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</si>
  <si>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</si>
  <si>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</si>
  <si>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</si>
  <si>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</si>
  <si>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</si>
  <si>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</si>
  <si>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</si>
  <si>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</si>
  <si>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</si>
  <si>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</si>
  <si>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</si>
  <si>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</si>
  <si>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</si>
  <si>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</si>
  <si>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</si>
  <si>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</si>
  <si>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</si>
  <si>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</si>
  <si>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</si>
  <si>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</si>
  <si>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</si>
  <si>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</si>
  <si>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</si>
  <si>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</si>
  <si>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</si>
  <si>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</si>
  <si>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</si>
  <si>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</si>
  <si>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</si>
  <si>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</si>
  <si>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</si>
  <si>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</si>
  <si>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</si>
  <si>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</si>
  <si>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</si>
  <si>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</si>
  <si>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</si>
  <si>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</si>
  <si>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</si>
  <si>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</si>
  <si>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</si>
  <si>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</si>
  <si>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</si>
  <si>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</si>
  <si>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</si>
  <si>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</si>
  <si>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</si>
  <si>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</si>
  <si>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</si>
  <si>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</si>
  <si>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</si>
  <si>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</si>
  <si>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</si>
  <si>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</si>
  <si>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</si>
  <si>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</si>
  <si>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</si>
  <si>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</si>
  <si>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</si>
  <si>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</si>
  <si>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</si>
  <si>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</si>
  <si>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</si>
  <si>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</si>
  <si>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</si>
  <si>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</si>
  <si>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</si>
  <si>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</si>
  <si>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</si>
  <si>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</si>
  <si>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</si>
  <si>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</si>
  <si>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</si>
  <si>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</si>
  <si>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</si>
  <si>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</si>
  <si>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</si>
  <si>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</si>
  <si>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</si>
  <si>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</si>
  <si>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</si>
  <si>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</si>
  <si>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</si>
  <si>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</si>
  <si>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</si>
  <si>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</si>
  <si>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</si>
  <si>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</si>
  <si>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</si>
  <si>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</si>
  <si>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</si>
  <si>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</si>
  <si>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</si>
  <si>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</si>
  <si>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</si>
  <si>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</si>
  <si>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</si>
  <si>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</si>
  <si>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</si>
  <si>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</si>
  <si>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</si>
  <si>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</si>
  <si>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</si>
  <si>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</si>
  <si>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</si>
  <si>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</si>
  <si>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</si>
  <si>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</si>
  <si>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</si>
  <si>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</si>
  <si>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</si>
  <si>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</si>
  <si>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</si>
  <si>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</si>
  <si>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</si>
  <si>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</si>
  <si>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</si>
  <si>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</si>
  <si>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</si>
  <si>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</si>
  <si>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</si>
  <si>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</si>
  <si>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</si>
  <si>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</si>
  <si>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</si>
  <si>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</si>
  <si>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</si>
  <si>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</si>
  <si>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</si>
  <si>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</si>
  <si>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</si>
  <si>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</si>
  <si>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</si>
  <si>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</si>
  <si>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</si>
  <si>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</si>
  <si>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</si>
  <si>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</si>
  <si>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</si>
  <si>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</si>
  <si>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</si>
  <si>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</si>
  <si>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</si>
  <si>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</si>
  <si>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</si>
  <si>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</si>
  <si>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</si>
  <si>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</si>
  <si>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</si>
  <si>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</si>
  <si>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</si>
  <si>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</si>
  <si>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</si>
  <si>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</si>
  <si>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</si>
  <si>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</si>
  <si>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</si>
  <si>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</si>
  <si>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</si>
  <si>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</si>
  <si>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</si>
  <si>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</si>
  <si>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</si>
  <si>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</si>
  <si>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</si>
  <si>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</si>
  <si>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</si>
  <si>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</si>
  <si>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</si>
  <si>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</si>
  <si>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</si>
  <si>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</si>
  <si>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</si>
  <si>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</si>
  <si>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</si>
  <si>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</si>
  <si>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</si>
  <si>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</si>
  <si>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</si>
  <si>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</si>
  <si>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</si>
  <si>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</si>
  <si>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</si>
  <si>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</si>
  <si>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</si>
  <si>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</si>
  <si>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</si>
  <si>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</si>
  <si>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</si>
  <si>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</si>
  <si>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</si>
  <si>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</si>
  <si>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</si>
  <si>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</si>
  <si>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</si>
  <si>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</si>
  <si>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</si>
  <si>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</si>
  <si>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</si>
  <si>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</si>
  <si>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</si>
  <si>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</si>
  <si>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</si>
  <si>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</si>
  <si>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</si>
  <si>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</si>
  <si>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</si>
  <si>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</si>
  <si>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</si>
  <si>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</si>
  <si>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</si>
  <si>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</si>
  <si>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</si>
  <si>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</si>
  <si>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</si>
  <si>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</si>
  <si>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</si>
  <si>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</si>
  <si>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</si>
  <si>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</si>
  <si>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</si>
  <si>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</si>
  <si>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</si>
  <si>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</si>
  <si>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</si>
  <si>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</si>
  <si>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</si>
  <si>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</si>
  <si>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</si>
  <si>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</si>
  <si>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</si>
  <si>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</si>
  <si>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</si>
  <si>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</si>
  <si>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</si>
  <si>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</si>
  <si>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</si>
  <si>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</si>
  <si>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</si>
  <si>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</si>
  <si>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</si>
  <si>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</si>
  <si>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</si>
  <si>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</si>
  <si>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</si>
  <si>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</si>
  <si>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</si>
  <si>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</si>
  <si>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</si>
  <si>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</si>
  <si>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</si>
  <si>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</si>
  <si>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</si>
  <si>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</si>
  <si>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</si>
  <si>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</si>
  <si>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</si>
  <si>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</si>
  <si>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</si>
  <si>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</si>
  <si>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</si>
  <si>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</si>
  <si>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</si>
  <si>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</si>
  <si>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</si>
  <si>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</si>
  <si>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</si>
  <si>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</si>
  <si>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</si>
  <si>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</si>
  <si>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</si>
  <si>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</si>
  <si>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</si>
  <si>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</si>
  <si>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</si>
  <si>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</si>
  <si>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</si>
  <si>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</si>
  <si>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</si>
  <si>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</si>
  <si>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</si>
  <si>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</si>
  <si>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</si>
  <si>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</si>
  <si>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</si>
  <si>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</si>
  <si>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</si>
  <si>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</si>
  <si>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</si>
  <si>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</si>
  <si>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</si>
  <si>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</si>
  <si>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</si>
  <si>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</si>
  <si>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</si>
  <si>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</si>
  <si>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</si>
  <si>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</si>
  <si>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</si>
  <si>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</si>
  <si>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</si>
  <si>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</si>
  <si>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</si>
  <si>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</si>
  <si>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</si>
  <si>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</si>
  <si>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</si>
  <si>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</si>
  <si>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</si>
  <si>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</si>
  <si>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</si>
  <si>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</si>
  <si>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</si>
  <si>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</si>
  <si>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</si>
  <si>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</si>
  <si>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</si>
  <si>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</si>
  <si>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</si>
  <si>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</si>
  <si>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</si>
  <si>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</si>
  <si>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</si>
  <si>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</si>
  <si>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</si>
  <si>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</si>
  <si>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</si>
  <si>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</si>
  <si>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</si>
  <si>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</si>
  <si>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</si>
  <si>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</si>
  <si>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</si>
  <si>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</si>
  <si>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</si>
  <si>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</si>
  <si>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</si>
  <si>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</si>
  <si>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</si>
  <si>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</si>
  <si>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</si>
  <si>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</si>
  <si>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</si>
  <si>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</si>
  <si>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</si>
  <si>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</si>
  <si>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</si>
  <si>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</si>
  <si>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</si>
  <si>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</si>
  <si>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</si>
  <si>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</si>
  <si>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</si>
  <si>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</si>
  <si>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</si>
  <si>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</si>
  <si>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</si>
  <si>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</si>
  <si>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</si>
  <si>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</si>
  <si>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</si>
  <si>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</si>
  <si>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</si>
  <si>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</si>
  <si>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</si>
  <si>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</si>
  <si>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</si>
  <si>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</si>
  <si>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</si>
  <si>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</si>
  <si>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</si>
  <si>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</si>
  <si>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</si>
  <si>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</si>
  <si>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</si>
  <si>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</si>
  <si>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</si>
  <si>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</si>
  <si>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</si>
  <si>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</si>
  <si>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</si>
  <si>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</si>
  <si>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</si>
  <si>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</si>
  <si>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</si>
  <si>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</si>
  <si>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</si>
  <si>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</si>
  <si>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</si>
  <si>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</si>
  <si>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</si>
  <si>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</si>
  <si>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</si>
  <si>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</si>
  <si>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</si>
  <si>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</si>
  <si>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</si>
  <si>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</si>
  <si>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</si>
  <si>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</si>
  <si>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</si>
  <si>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</si>
  <si>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</si>
  <si>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</si>
  <si>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</si>
  <si>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</si>
  <si>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</si>
  <si>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</si>
  <si>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</si>
  <si>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</si>
  <si>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</si>
  <si>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</si>
  <si>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</si>
  <si>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</si>
  <si>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</si>
  <si>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</si>
  <si>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</si>
  <si>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</si>
  <si>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</si>
  <si>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</si>
  <si>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</si>
  <si>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</si>
  <si>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</si>
  <si>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</si>
  <si>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</si>
  <si>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</si>
  <si>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</si>
  <si>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</si>
  <si>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</si>
  <si>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</si>
  <si>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</si>
  <si>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</si>
  <si>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</si>
  <si>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</si>
  <si>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</si>
  <si>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</si>
  <si>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</si>
  <si>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</si>
  <si>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</si>
  <si>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</si>
  <si>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</si>
  <si>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</si>
  <si>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</si>
  <si>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</si>
  <si>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</si>
  <si>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</si>
  <si>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</si>
  <si>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</si>
  <si>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</si>
  <si>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</si>
  <si>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</si>
  <si>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</si>
  <si>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</si>
  <si>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</si>
  <si>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</si>
  <si>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</si>
  <si>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</si>
  <si>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</si>
  <si>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</si>
  <si>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</si>
  <si>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</si>
  <si>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</si>
  <si>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</si>
  <si>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</si>
  <si>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</si>
  <si>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</si>
  <si>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</si>
  <si>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</si>
  <si>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</si>
  <si>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</si>
  <si>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</si>
  <si>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</si>
  <si>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</si>
  <si>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</si>
  <si>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</si>
  <si>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</si>
  <si>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</si>
  <si>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</si>
  <si>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</si>
  <si>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</si>
  <si>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</si>
  <si>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</si>
  <si>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</si>
  <si>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</si>
  <si>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</si>
  <si>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</si>
  <si>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</si>
  <si>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</si>
  <si>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</si>
  <si>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</si>
  <si>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</si>
  <si>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</si>
  <si>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</si>
  <si>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</si>
  <si>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</si>
  <si>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</si>
  <si>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</si>
  <si>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</si>
  <si>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</si>
  <si>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</si>
  <si>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</si>
  <si>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</si>
  <si>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</si>
  <si>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</si>
  <si>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</si>
  <si>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</si>
  <si>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</si>
  <si>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</si>
  <si>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</si>
  <si>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</si>
  <si>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</si>
  <si>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</si>
  <si>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</si>
  <si>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</si>
  <si>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</si>
  <si>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</si>
  <si>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</si>
  <si>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</si>
  <si>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</si>
  <si>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</si>
  <si>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</si>
  <si>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</si>
  <si>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</si>
  <si>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</si>
  <si>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</si>
  <si>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</si>
  <si>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</si>
  <si>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</si>
  <si>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</si>
  <si>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</si>
  <si>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</si>
  <si>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</si>
  <si>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</si>
  <si>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</si>
  <si>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</si>
  <si>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</si>
  <si>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</si>
  <si>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</si>
  <si>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</si>
  <si>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</si>
  <si>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</si>
  <si>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</si>
  <si>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</si>
  <si>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</si>
  <si>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</si>
  <si>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</si>
  <si>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</si>
  <si>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</si>
  <si>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</si>
  <si>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</si>
  <si>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</si>
  <si>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</si>
  <si>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</si>
  <si>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</si>
  <si>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</si>
  <si>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</si>
  <si>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</si>
  <si>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</si>
  <si>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</si>
  <si>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</si>
  <si>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</si>
  <si>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</si>
  <si>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</si>
  <si>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</si>
  <si>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</si>
  <si>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</si>
  <si>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</si>
  <si>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</si>
  <si>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</si>
  <si>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</si>
  <si>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</si>
  <si>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</si>
  <si>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</si>
  <si>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</si>
  <si>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</si>
  <si>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</si>
  <si>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</si>
  <si>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</si>
  <si>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</si>
  <si>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</si>
  <si>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</si>
  <si>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</si>
  <si>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</si>
  <si>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</si>
  <si>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</si>
  <si>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</si>
  <si>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</si>
  <si>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</si>
  <si>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</si>
  <si>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</si>
  <si>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</si>
  <si>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</si>
  <si>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</si>
  <si>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</si>
  <si>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</si>
  <si>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</si>
  <si>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</si>
  <si>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</si>
  <si>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</si>
  <si>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</si>
  <si>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</si>
  <si>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</si>
  <si>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</si>
  <si>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</si>
  <si>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</si>
  <si>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</si>
  <si>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</si>
  <si>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</si>
  <si>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</si>
  <si>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</si>
  <si>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</si>
  <si>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</si>
  <si>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</si>
  <si>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</si>
  <si>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</si>
  <si>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</si>
  <si>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</si>
  <si>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</si>
  <si>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</si>
  <si>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</si>
  <si>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</si>
  <si>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</si>
  <si>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</si>
  <si>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</si>
  <si>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</si>
  <si>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</si>
  <si>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</si>
  <si>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</si>
  <si>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</si>
  <si>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</si>
  <si>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</si>
  <si>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</si>
  <si>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</si>
  <si>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</si>
  <si>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</si>
  <si>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</si>
  <si>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</si>
  <si>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</si>
  <si>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</si>
  <si>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</si>
  <si>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</si>
  <si>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</si>
  <si>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</si>
  <si>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</si>
  <si>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</si>
  <si>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</si>
  <si>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</si>
  <si>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</si>
  <si>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</si>
  <si>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</si>
  <si>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</si>
  <si>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</si>
  <si>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</si>
  <si>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</si>
  <si>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</si>
  <si>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</si>
  <si>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</si>
  <si>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</si>
  <si>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</si>
  <si>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</si>
  <si>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</si>
  <si>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</si>
  <si>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</si>
  <si>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</si>
  <si>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</si>
  <si>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</si>
  <si>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</si>
  <si>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</si>
  <si>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</si>
  <si>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</si>
  <si>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</si>
  <si>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</si>
  <si>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</si>
  <si>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</si>
  <si>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</si>
  <si>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</si>
  <si>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</si>
  <si>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</si>
  <si>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</si>
  <si>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</si>
  <si>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</si>
  <si>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</si>
  <si>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</si>
  <si>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</si>
  <si>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</si>
  <si>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</si>
  <si>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</si>
  <si>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</si>
  <si>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</si>
  <si>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</si>
  <si>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</si>
  <si>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</si>
  <si>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</si>
  <si>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</si>
  <si>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</si>
  <si>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</si>
  <si>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</si>
  <si>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</si>
  <si>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</si>
  <si>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</si>
  <si>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</si>
  <si>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</si>
  <si>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</si>
  <si>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</si>
  <si>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</si>
  <si>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</si>
  <si>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</si>
  <si>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</si>
  <si>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</si>
  <si>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</si>
  <si>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</si>
  <si>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</si>
  <si>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</si>
  <si>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</si>
  <si>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</si>
  <si>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</si>
  <si>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</si>
  <si>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</si>
  <si>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</si>
  <si>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</si>
  <si>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</si>
  <si>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</si>
  <si>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</si>
  <si>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</si>
  <si>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</si>
  <si>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</si>
  <si>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</si>
  <si>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</si>
  <si>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</si>
  <si>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</si>
  <si>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</si>
  <si>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</si>
  <si>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</si>
  <si>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</si>
  <si>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</si>
  <si>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</si>
  <si>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</si>
  <si>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</si>
  <si>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</si>
  <si>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</si>
  <si>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</si>
  <si>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</si>
  <si>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</si>
  <si>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</si>
  <si>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</si>
  <si>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</si>
  <si>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</si>
  <si>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</si>
  <si>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</si>
  <si>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</si>
  <si>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</si>
  <si>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</si>
  <si>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</si>
  <si>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</si>
  <si>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</si>
  <si>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</si>
  <si>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</si>
  <si>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</si>
  <si>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</si>
  <si>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</si>
  <si>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</si>
  <si>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</si>
  <si>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</si>
  <si>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</si>
  <si>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</si>
  <si>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</si>
  <si>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</si>
  <si>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</si>
  <si>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</si>
  <si>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</si>
  <si>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</si>
  <si>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</si>
  <si>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</si>
  <si>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</si>
  <si>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</si>
  <si>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</si>
  <si>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</si>
  <si>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</si>
  <si>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</si>
  <si>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</si>
  <si>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</si>
  <si>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</si>
  <si>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</si>
  <si>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</si>
  <si>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</si>
  <si>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</si>
  <si>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</si>
  <si>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</si>
  <si>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</si>
  <si>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</si>
  <si>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</si>
  <si>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</si>
  <si>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</si>
  <si>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</si>
  <si>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</si>
  <si>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</si>
  <si>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</si>
  <si>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</si>
  <si>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</si>
  <si>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</si>
  <si>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</si>
  <si>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</si>
  <si>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</si>
  <si>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</si>
  <si>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</si>
  <si>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</si>
  <si>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</si>
  <si>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</si>
  <si>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</si>
  <si>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</si>
  <si>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</si>
  <si>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</si>
  <si>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</si>
  <si>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</si>
  <si>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</si>
  <si>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</si>
  <si>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</si>
  <si>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</si>
  <si>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</si>
  <si>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</si>
  <si>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</si>
  <si>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</si>
  <si>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</si>
  <si>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</si>
  <si>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</si>
  <si>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</si>
  <si>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</si>
  <si>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</si>
  <si>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</si>
  <si>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</si>
  <si>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</si>
  <si>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</si>
  <si>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</si>
  <si>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</si>
  <si>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</si>
  <si>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</si>
  <si>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</si>
  <si>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</si>
  <si>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</si>
  <si>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</si>
  <si>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</si>
  <si>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</si>
  <si>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</si>
  <si>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</si>
  <si>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</si>
  <si>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</si>
  <si>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</si>
  <si>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</si>
  <si>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</si>
  <si>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</si>
  <si>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</si>
  <si>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</si>
  <si>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</si>
  <si>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</si>
  <si>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</si>
  <si>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</si>
  <si>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</si>
  <si>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</si>
  <si>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</si>
  <si>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</si>
  <si>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</si>
  <si>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</si>
  <si>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</si>
  <si>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</si>
  <si>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</si>
  <si>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</si>
  <si>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</si>
  <si>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</si>
  <si>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</si>
  <si>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</si>
  <si>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</si>
  <si>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</si>
  <si>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</si>
  <si>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</si>
  <si>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</si>
  <si>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</si>
  <si>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</si>
  <si>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</si>
  <si>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</si>
  <si>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</si>
  <si>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</si>
  <si>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</si>
  <si>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</si>
  <si>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</si>
  <si>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</si>
  <si>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</si>
  <si>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</si>
  <si>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</si>
  <si>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</si>
  <si>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</si>
  <si>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</si>
  <si>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</si>
  <si>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</si>
  <si>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</si>
  <si>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</si>
  <si>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</si>
  <si>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</si>
  <si>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</si>
  <si>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</si>
  <si>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</si>
  <si>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</si>
  <si>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</si>
  <si>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</si>
  <si>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</si>
  <si>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</si>
  <si>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</si>
  <si>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</si>
  <si>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</si>
  <si>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</si>
  <si>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</si>
  <si>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</si>
  <si>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</si>
  <si>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</si>
  <si>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</si>
  <si>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</si>
  <si>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</si>
  <si>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</si>
  <si>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</si>
  <si>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</si>
  <si>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</si>
  <si>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</si>
  <si>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</si>
  <si>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</si>
  <si>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</si>
  <si>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</si>
  <si>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</si>
  <si>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</si>
  <si>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</si>
  <si>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</si>
  <si>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</si>
  <si>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</si>
  <si>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</si>
  <si>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</si>
  <si>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</si>
  <si>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</si>
  <si>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</si>
  <si>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</si>
  <si>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</si>
  <si>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</si>
  <si>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</si>
  <si>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</si>
  <si>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</si>
  <si>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</si>
  <si>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</si>
  <si>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</si>
  <si>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</si>
  <si>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</si>
  <si>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</si>
  <si>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</si>
  <si>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</si>
  <si>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</si>
  <si>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</si>
  <si>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</si>
  <si>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</si>
  <si>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</si>
  <si>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</si>
  <si>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</si>
  <si>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</si>
  <si>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</si>
  <si>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</si>
  <si>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</si>
  <si>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</si>
  <si>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</si>
  <si>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</si>
  <si>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</si>
  <si>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</si>
  <si>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</si>
  <si>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</si>
  <si>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</si>
  <si>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</si>
  <si>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</si>
  <si>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</si>
  <si>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</si>
  <si>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</si>
  <si>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</si>
  <si>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</si>
  <si>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</si>
  <si>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</si>
  <si>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</si>
  <si>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</si>
  <si>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</si>
  <si>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</si>
  <si>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</si>
  <si>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</si>
  <si>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</si>
  <si>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</si>
  <si>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</si>
  <si>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</si>
  <si>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</si>
  <si>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</si>
  <si>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</si>
  <si>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</si>
  <si>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</si>
  <si>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</si>
  <si>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</si>
  <si>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</si>
  <si>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</si>
  <si>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</si>
  <si>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</si>
  <si>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</si>
  <si>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</si>
  <si>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</si>
  <si>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</si>
  <si>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</si>
  <si>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</si>
  <si>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</si>
  <si>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</si>
  <si>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</si>
  <si>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</si>
  <si>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</si>
  <si>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</si>
  <si>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</si>
  <si>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</si>
  <si>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</si>
  <si>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</si>
  <si>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</si>
  <si>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</si>
  <si>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</si>
  <si>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</si>
  <si>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</si>
  <si>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</si>
  <si>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</si>
  <si>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</si>
  <si>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</si>
  <si>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</si>
  <si>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</si>
  <si>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</si>
  <si>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</si>
  <si>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</si>
  <si>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</si>
  <si>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</si>
  <si>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</si>
  <si>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</si>
  <si>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</si>
  <si>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</si>
  <si>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</si>
  <si>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</si>
  <si>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</si>
  <si>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</si>
  <si>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</si>
  <si>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</si>
  <si>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</si>
  <si>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</si>
  <si>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</si>
  <si>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</si>
  <si>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</si>
  <si>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</si>
  <si>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</si>
  <si>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</si>
  <si>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</si>
  <si>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</si>
  <si>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</si>
  <si>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</si>
  <si>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</si>
  <si>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</si>
  <si>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</si>
  <si>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</si>
  <si>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</si>
  <si>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</si>
  <si>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</si>
  <si>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</si>
  <si>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</si>
  <si>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</si>
  <si>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</si>
  <si>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</si>
  <si>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</si>
  <si>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</si>
  <si>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</si>
  <si>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</si>
  <si>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</si>
  <si>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</si>
  <si>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</si>
  <si>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</si>
  <si>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</si>
  <si>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</si>
  <si>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</si>
  <si>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</si>
  <si>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</si>
  <si>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</si>
  <si>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</si>
  <si>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</si>
  <si>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</si>
  <si>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</si>
  <si>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</si>
  <si>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</si>
  <si>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</si>
  <si>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</si>
  <si>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</si>
  <si>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</si>
  <si>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</si>
  <si>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</si>
  <si>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</si>
  <si>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</si>
  <si>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</si>
  <si>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</si>
  <si>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</si>
  <si>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</si>
  <si>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</si>
  <si>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</si>
  <si>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</si>
  <si>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</si>
  <si>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</si>
  <si>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</si>
  <si>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</si>
  <si>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</si>
  <si>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</si>
  <si>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</si>
  <si>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</si>
  <si>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</si>
  <si>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</si>
  <si>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</si>
  <si>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</si>
  <si>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</si>
  <si>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</si>
  <si>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</si>
  <si>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</si>
  <si>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</si>
  <si>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</si>
  <si>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</si>
  <si>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</si>
  <si>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</si>
  <si>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</si>
  <si>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</si>
  <si>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</si>
  <si>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</si>
  <si>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</si>
  <si>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</si>
  <si>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</si>
  <si>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</si>
  <si>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</si>
  <si>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</si>
  <si>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</si>
  <si>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</si>
  <si>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</si>
  <si>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</si>
  <si>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</si>
  <si>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</si>
  <si>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</si>
  <si>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</si>
  <si>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</si>
  <si>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</si>
  <si>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</si>
  <si>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</si>
  <si>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</si>
  <si>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</si>
  <si>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</si>
  <si>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</si>
  <si>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</si>
  <si>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</si>
  <si>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</si>
  <si>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</si>
  <si>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</si>
  <si>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</si>
  <si>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</si>
  <si>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</si>
  <si>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</si>
  <si>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</si>
  <si>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</si>
  <si>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</si>
  <si>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</si>
  <si>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</si>
  <si>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</si>
  <si>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</si>
  <si>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</si>
  <si>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</si>
  <si>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</si>
  <si>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</si>
  <si>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</si>
  <si>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</si>
  <si>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</si>
  <si>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</si>
  <si>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</si>
  <si>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</si>
  <si>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</si>
  <si>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</si>
  <si>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</si>
  <si>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</si>
  <si>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</si>
  <si>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</si>
  <si>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</si>
  <si>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</si>
  <si>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</si>
  <si>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</si>
  <si>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</si>
  <si>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</si>
  <si>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</si>
  <si>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</si>
  <si>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</si>
  <si>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</si>
  <si>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</si>
  <si>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</si>
  <si>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</si>
  <si>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</si>
  <si>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</si>
  <si>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</si>
  <si>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</si>
  <si>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</si>
  <si>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</si>
  <si>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</si>
  <si>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</si>
  <si>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</si>
  <si>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</si>
  <si>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</si>
  <si>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</si>
  <si>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</si>
  <si>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</si>
  <si>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</si>
  <si>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</si>
  <si>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</si>
  <si>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</si>
  <si>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</si>
  <si>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</si>
  <si>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</si>
  <si>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</si>
  <si>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</si>
  <si>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</si>
  <si>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</si>
  <si>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</si>
  <si>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</si>
  <si>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</si>
  <si>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</si>
  <si>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</si>
  <si>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</si>
  <si>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</si>
  <si>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</si>
  <si>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</si>
  <si>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</si>
  <si>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</si>
  <si>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</si>
  <si>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</si>
  <si>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</si>
  <si>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</si>
  <si>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</si>
  <si>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</si>
  <si>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</si>
  <si>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</si>
  <si>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</si>
  <si>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</si>
  <si>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</si>
  <si>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</si>
  <si>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</si>
  <si>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</si>
  <si>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</si>
  <si>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</si>
  <si>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</si>
  <si>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</si>
  <si>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</si>
  <si>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</si>
  <si>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</si>
  <si>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</si>
  <si>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</si>
  <si>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</si>
  <si>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</si>
  <si>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</si>
  <si>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</si>
  <si>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</si>
  <si>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</si>
  <si>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</si>
  <si>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</si>
  <si>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</si>
  <si>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</si>
  <si>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</si>
  <si>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</si>
  <si>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</si>
  <si>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</si>
  <si>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</si>
  <si>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</si>
  <si>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</si>
  <si>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</si>
  <si>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</si>
  <si>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</si>
  <si>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</si>
  <si>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</si>
  <si>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</si>
  <si>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</si>
  <si>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</si>
  <si>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</si>
  <si>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</si>
  <si>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</si>
  <si>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</si>
  <si>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</si>
  <si>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</si>
  <si>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</si>
  <si>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</si>
  <si>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</si>
  <si>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</si>
  <si>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</si>
  <si>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</si>
  <si>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</si>
  <si>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</si>
  <si>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</si>
  <si>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</si>
  <si>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</si>
  <si>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</si>
  <si>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</si>
  <si>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</si>
  <si>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</si>
  <si>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</si>
  <si>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</si>
  <si>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</si>
  <si>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</si>
  <si>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</si>
  <si>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</si>
  <si>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</si>
  <si>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</si>
  <si>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</si>
  <si>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</si>
  <si>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</si>
  <si>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</si>
  <si>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</si>
  <si>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</si>
  <si>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</si>
  <si>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</si>
  <si>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</si>
  <si>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</si>
  <si>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</si>
  <si>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</si>
  <si>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</si>
  <si>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</si>
  <si>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</si>
  <si>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</si>
  <si>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</si>
  <si>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</si>
  <si>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</si>
  <si>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</si>
  <si>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</si>
  <si>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</si>
  <si>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</si>
  <si>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</si>
  <si>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</si>
  <si>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</si>
  <si>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</si>
  <si>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</si>
  <si>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</si>
  <si>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</si>
  <si>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</si>
  <si>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</si>
  <si>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</si>
  <si>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</si>
  <si>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</si>
  <si>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</si>
  <si>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</si>
  <si>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</si>
  <si>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</si>
  <si>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</si>
  <si>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</si>
  <si>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</si>
  <si>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</si>
  <si>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</si>
  <si>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</si>
  <si>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</si>
  <si>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</si>
  <si>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</si>
  <si>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</si>
  <si>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</si>
  <si>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</si>
  <si>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</si>
  <si>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</si>
  <si>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</si>
  <si>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</si>
  <si>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</si>
  <si>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</si>
  <si>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</si>
  <si>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</si>
  <si>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</si>
  <si>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</si>
  <si>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</si>
  <si>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</si>
  <si>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</si>
  <si>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</si>
  <si>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</si>
  <si>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</si>
  <si>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</si>
  <si>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</si>
  <si>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</si>
  <si>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</si>
  <si>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</si>
  <si>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</si>
  <si>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</si>
  <si>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</si>
  <si>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</si>
  <si>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</si>
  <si>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</si>
  <si>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</si>
  <si>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</si>
  <si>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</si>
  <si>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</si>
  <si>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</si>
  <si>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</si>
  <si>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</si>
  <si>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</si>
  <si>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</si>
  <si>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</si>
  <si>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</si>
  <si>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</si>
  <si>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</si>
  <si>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</si>
  <si>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</si>
  <si>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</si>
  <si>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</si>
  <si>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</si>
  <si>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</si>
  <si>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</si>
  <si>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</si>
  <si>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</si>
  <si>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</si>
  <si>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</si>
  <si>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</si>
  <si>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</si>
  <si>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</si>
  <si>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</si>
  <si>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</si>
  <si>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</si>
  <si>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</si>
  <si>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</si>
  <si>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</si>
  <si>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</si>
  <si>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</si>
  <si>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</si>
  <si>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</si>
  <si>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</si>
  <si>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</si>
  <si>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</si>
  <si>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</si>
  <si>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</si>
  <si>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</si>
  <si>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</si>
  <si>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</si>
  <si>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</si>
  <si>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</si>
  <si>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</si>
  <si>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</si>
  <si>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</si>
  <si>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</si>
  <si>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</si>
  <si>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</si>
  <si>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</si>
  <si>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</si>
  <si>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</si>
  <si>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</si>
  <si>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</si>
  <si>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</si>
  <si>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</si>
  <si>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</si>
  <si>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</si>
  <si>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</si>
  <si>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</si>
  <si>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</si>
  <si>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</si>
  <si>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</si>
  <si>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</si>
  <si>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</si>
  <si>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</si>
  <si>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</si>
  <si>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</si>
  <si>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</si>
  <si>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</si>
  <si>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</si>
  <si>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</si>
  <si>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</si>
  <si>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</si>
  <si>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</si>
  <si>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</si>
  <si>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</si>
  <si>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</si>
  <si>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</si>
  <si>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</si>
  <si>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</si>
  <si>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</si>
  <si>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</si>
  <si>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</si>
  <si>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</si>
  <si>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</si>
  <si>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</si>
  <si>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</si>
  <si>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</si>
  <si>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</si>
  <si>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</si>
  <si>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</si>
  <si>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</si>
  <si>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</si>
  <si>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</si>
  <si>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</si>
  <si>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</si>
  <si>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</si>
  <si>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</si>
  <si>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</si>
  <si>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</si>
  <si>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</si>
  <si>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</si>
  <si>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</si>
  <si>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</si>
  <si>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</si>
  <si>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</si>
  <si>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</si>
  <si>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</si>
  <si>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</si>
  <si>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</si>
  <si>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</si>
  <si>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</si>
  <si>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</si>
  <si>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</si>
  <si>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</si>
  <si>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</si>
  <si>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</si>
  <si>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</si>
  <si>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</si>
  <si>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</si>
  <si>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</si>
  <si>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</si>
  <si>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</si>
  <si>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</si>
  <si>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</si>
  <si>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</si>
  <si>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</si>
  <si>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</si>
  <si>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</si>
  <si>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</si>
  <si>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</si>
  <si>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</si>
  <si>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</si>
  <si>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</si>
  <si>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</si>
  <si>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</si>
  <si>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</si>
  <si>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</si>
  <si>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</si>
  <si>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</si>
  <si>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</si>
  <si>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</si>
  <si>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</si>
  <si>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</si>
  <si>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</si>
  <si>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</si>
  <si>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</si>
  <si>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</si>
  <si>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</si>
  <si>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</si>
  <si>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</si>
  <si>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</si>
  <si>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</si>
  <si>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</si>
  <si>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</si>
  <si>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</si>
  <si>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</si>
  <si>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</si>
  <si>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</si>
  <si>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</si>
  <si>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</si>
  <si>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</si>
  <si>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</si>
  <si>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</si>
  <si>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</si>
  <si>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</si>
  <si>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</si>
  <si>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</si>
  <si>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</si>
  <si>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</si>
  <si>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</si>
  <si>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</si>
  <si>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</si>
  <si>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</si>
  <si>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</si>
  <si>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</si>
  <si>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</si>
  <si>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</si>
  <si>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</si>
  <si>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</si>
  <si>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</si>
  <si>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</si>
  <si>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</si>
  <si>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</si>
  <si>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</si>
  <si>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</si>
  <si>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</si>
  <si>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</si>
  <si>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</si>
  <si>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</si>
  <si>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</si>
  <si>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</si>
  <si>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</si>
  <si>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</si>
  <si>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</si>
  <si>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</si>
  <si>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</si>
  <si>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</si>
  <si>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</si>
  <si>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</si>
  <si>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</si>
  <si>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</si>
  <si>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</si>
  <si>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</si>
  <si>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</si>
  <si>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</si>
  <si>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</si>
  <si>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</si>
  <si>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</si>
  <si>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</si>
  <si>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</si>
  <si>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</si>
  <si>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</si>
  <si>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</si>
  <si>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</si>
  <si>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</si>
  <si>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</si>
  <si>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</si>
  <si>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</si>
  <si>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</si>
  <si>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</si>
  <si>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</si>
  <si>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</si>
  <si>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</si>
  <si>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</si>
  <si>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</si>
  <si>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</si>
  <si>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</si>
  <si>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</si>
  <si>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</si>
  <si>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</si>
  <si>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</si>
  <si>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</si>
  <si>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</si>
  <si>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</si>
  <si>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</si>
  <si>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</si>
  <si>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</si>
  <si>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</si>
  <si>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</si>
  <si>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</si>
  <si>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</si>
  <si>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</si>
  <si>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</si>
  <si>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</si>
  <si>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</si>
  <si>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</si>
  <si>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</si>
  <si>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</si>
  <si>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</si>
  <si>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</si>
  <si>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</si>
  <si>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</si>
  <si>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</si>
  <si>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</si>
  <si>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</si>
  <si>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</si>
  <si>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</si>
  <si>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</si>
  <si>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</si>
  <si>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</si>
  <si>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</si>
  <si>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</si>
  <si>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</si>
  <si>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</si>
  <si>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</si>
  <si>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</si>
  <si>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</si>
  <si>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</si>
  <si>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</si>
  <si>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</si>
  <si>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</si>
  <si>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</si>
  <si>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</si>
  <si>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</si>
  <si>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</si>
  <si>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</si>
  <si>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</si>
  <si>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</si>
  <si>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</si>
  <si>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</si>
  <si>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</si>
  <si>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</si>
  <si>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</si>
  <si>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</si>
  <si>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</si>
  <si>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</si>
  <si>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</si>
  <si>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</si>
  <si>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</si>
  <si>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</si>
  <si>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</si>
  <si>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</si>
  <si>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</si>
  <si>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</si>
  <si>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</si>
  <si>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</si>
  <si>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</si>
  <si>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</si>
  <si>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</si>
  <si>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</si>
  <si>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</si>
  <si>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</si>
  <si>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</si>
  <si>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</si>
  <si>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</si>
  <si>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</si>
  <si>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</si>
  <si>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</si>
  <si>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</si>
  <si>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</si>
  <si>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</si>
  <si>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</si>
  <si>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</si>
  <si>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</si>
  <si>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</si>
  <si>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</si>
  <si>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</si>
  <si>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</si>
  <si>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</si>
  <si>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</si>
  <si>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</si>
  <si>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</si>
  <si>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</si>
  <si>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</si>
  <si>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</si>
  <si>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</si>
  <si>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</si>
  <si>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</si>
  <si>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</si>
  <si>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</si>
  <si>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</si>
  <si>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</si>
  <si>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</si>
  <si>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</si>
  <si>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</si>
  <si>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</si>
  <si>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</si>
  <si>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</si>
  <si>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</si>
  <si>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</si>
  <si>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</si>
  <si>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</si>
  <si>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</si>
  <si>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</si>
  <si>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</si>
  <si>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</si>
  <si>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</si>
  <si>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</si>
  <si>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</si>
  <si>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</si>
  <si>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</si>
  <si>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</si>
  <si>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</si>
  <si>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</si>
  <si>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</si>
  <si>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</si>
  <si>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</si>
  <si>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</si>
  <si>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</si>
  <si>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</si>
  <si>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</si>
  <si>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</si>
  <si>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</si>
  <si>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</si>
  <si>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</si>
  <si>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</si>
  <si>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</si>
  <si>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</si>
  <si>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</si>
  <si>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</si>
  <si>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</si>
  <si>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</si>
  <si>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</si>
  <si>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</si>
  <si>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</si>
  <si>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</si>
  <si>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</si>
  <si>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</si>
  <si>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</si>
  <si>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</si>
  <si>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</si>
  <si>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</si>
  <si>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</si>
  <si>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</si>
  <si>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</si>
  <si>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</si>
  <si>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</si>
  <si>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</si>
  <si>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</si>
  <si>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</si>
  <si>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</si>
  <si>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</si>
  <si>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</si>
  <si>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</si>
  <si>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</si>
  <si>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</si>
  <si>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</si>
  <si>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</si>
  <si>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</si>
  <si>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</si>
  <si>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</si>
  <si>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</si>
  <si>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</si>
  <si>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</si>
  <si>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</si>
  <si>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</si>
  <si>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</si>
  <si>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</si>
  <si>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</si>
  <si>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</si>
  <si>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</si>
  <si>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</si>
  <si>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</si>
  <si>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</si>
  <si>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</si>
  <si>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</si>
  <si>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</si>
  <si>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</si>
  <si>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</si>
  <si>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</si>
  <si>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</si>
  <si>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</si>
  <si>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</si>
  <si>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</si>
  <si>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</si>
  <si>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</si>
  <si>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</si>
  <si>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</si>
  <si>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</si>
  <si>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</si>
  <si>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</si>
  <si>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</si>
  <si>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</si>
  <si>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</si>
  <si>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</si>
  <si>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</si>
  <si>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</si>
  <si>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</si>
  <si>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</si>
  <si>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</si>
  <si>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</si>
  <si>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</si>
  <si>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</si>
  <si>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</si>
  <si>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</si>
  <si>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</si>
  <si>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</si>
  <si>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</si>
  <si>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</si>
  <si>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</si>
  <si>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</si>
  <si>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</si>
  <si>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</si>
  <si>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</si>
  <si>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</si>
  <si>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</si>
  <si>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</si>
  <si>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</si>
  <si>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</si>
  <si>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</si>
  <si>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</si>
  <si>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</si>
  <si>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</si>
  <si>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</si>
  <si>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</si>
  <si>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</si>
  <si>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</si>
  <si>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</si>
  <si>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</si>
  <si>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</si>
  <si>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</si>
  <si>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</si>
  <si>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</si>
  <si>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</si>
  <si>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</si>
  <si>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</si>
  <si>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</si>
  <si>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</si>
  <si>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</si>
  <si>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</si>
  <si>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</si>
  <si>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</si>
  <si>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</si>
  <si>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</si>
  <si>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</si>
  <si>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</si>
  <si>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</si>
  <si>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</si>
  <si>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</si>
  <si>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</si>
  <si>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</si>
  <si>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</si>
  <si>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</si>
  <si>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</si>
  <si>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</si>
  <si>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</si>
  <si>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</si>
  <si>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</si>
  <si>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</si>
  <si>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</si>
  <si>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</si>
  <si>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</si>
  <si>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</si>
  <si>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</si>
  <si>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</si>
  <si>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</si>
  <si>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</si>
  <si>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</si>
  <si>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</si>
  <si>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</si>
  <si>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</si>
  <si>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</si>
  <si>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</si>
  <si>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</si>
  <si>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</si>
  <si>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</si>
  <si>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</si>
  <si>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</si>
  <si>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</si>
  <si>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</si>
  <si>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</si>
  <si>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</si>
  <si>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</si>
  <si>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</si>
  <si>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</si>
  <si>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</si>
  <si>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</si>
  <si>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</si>
  <si>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</si>
  <si>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</si>
  <si>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</si>
  <si>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</si>
  <si>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</si>
  <si>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</si>
  <si>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</si>
  <si>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</si>
  <si>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</si>
  <si>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</si>
  <si>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</si>
  <si>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</si>
  <si>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</si>
  <si>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</si>
  <si>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</si>
  <si>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</si>
  <si>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</si>
  <si>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</si>
  <si>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</si>
  <si>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</si>
  <si>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</si>
  <si>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</si>
  <si>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</si>
  <si>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</si>
  <si>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</si>
  <si>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</si>
  <si>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</si>
  <si>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</si>
  <si>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</si>
  <si>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</si>
  <si>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</si>
  <si>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</si>
  <si>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</si>
  <si>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</si>
  <si>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</si>
  <si>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</si>
  <si>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</si>
  <si>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</si>
  <si>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</si>
  <si>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</si>
  <si>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</si>
  <si>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</si>
  <si>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</si>
  <si>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</si>
  <si>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</si>
  <si>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</si>
  <si>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</si>
  <si>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</si>
  <si>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</si>
  <si>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</si>
  <si>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</si>
  <si>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</si>
  <si>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</si>
  <si>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</si>
  <si>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</si>
  <si>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</si>
  <si>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</si>
  <si>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</si>
  <si>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</si>
  <si>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</si>
  <si>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</si>
  <si>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</si>
  <si>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</si>
  <si>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</si>
  <si>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</si>
  <si>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</si>
  <si>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</si>
  <si>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</si>
  <si>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</si>
  <si>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</si>
  <si>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</si>
  <si>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</si>
  <si>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</si>
  <si>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</si>
  <si>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</si>
  <si>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</si>
  <si>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</si>
  <si>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</si>
  <si>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</si>
  <si>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</si>
  <si>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</si>
  <si>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</si>
  <si>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</si>
  <si>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</si>
  <si>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</si>
  <si>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</si>
  <si>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</si>
  <si>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</si>
  <si>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</si>
  <si>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</si>
  <si>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</si>
  <si>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</si>
  <si>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</si>
  <si>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</si>
  <si>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</si>
  <si>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</si>
  <si>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</si>
  <si>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</si>
  <si>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</si>
  <si>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</si>
  <si>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</si>
  <si>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</si>
  <si>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</si>
  <si>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</si>
  <si>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</si>
  <si>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</si>
  <si>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</si>
  <si>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</si>
  <si>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</si>
  <si>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</si>
  <si>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</si>
  <si>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</si>
  <si>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</si>
  <si>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</si>
  <si>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</si>
  <si>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</si>
  <si>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</si>
  <si>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</si>
  <si>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</si>
  <si>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</si>
  <si>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</si>
  <si>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</si>
  <si>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</si>
  <si>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</si>
  <si>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</si>
  <si>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</si>
  <si>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</si>
  <si>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</si>
  <si>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</si>
  <si>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</si>
  <si>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</si>
  <si>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</si>
  <si>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</si>
  <si>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</si>
  <si>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</si>
  <si>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</si>
  <si>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</si>
  <si>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</si>
  <si>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</si>
  <si>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</si>
  <si>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</si>
  <si>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</si>
  <si>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</si>
  <si>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</si>
  <si>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</si>
  <si>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</si>
  <si>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</si>
  <si>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</si>
  <si>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</si>
  <si>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</si>
  <si>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</si>
  <si>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</si>
  <si>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</si>
  <si>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</si>
  <si>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</si>
  <si>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</si>
  <si>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</si>
  <si>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</si>
  <si>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</si>
  <si>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</si>
  <si>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</si>
  <si>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</si>
  <si>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</si>
  <si>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</si>
  <si>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</si>
  <si>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</si>
  <si>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</si>
  <si>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</si>
  <si>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</si>
  <si>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</si>
  <si>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</si>
  <si>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</si>
  <si>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</si>
  <si>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</si>
  <si>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</si>
  <si>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</si>
  <si>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</si>
  <si>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</si>
  <si>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</si>
  <si>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</si>
  <si>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</si>
  <si>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</si>
  <si>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</si>
  <si>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</si>
  <si>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</si>
  <si>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</si>
  <si>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</si>
  <si>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</si>
  <si>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</si>
  <si>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</si>
  <si>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</si>
  <si>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</si>
  <si>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</si>
  <si>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</si>
  <si>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</si>
  <si>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</si>
  <si>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</si>
  <si>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</si>
  <si>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</si>
  <si>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</si>
  <si>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</si>
  <si>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</si>
  <si>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</si>
  <si>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</si>
  <si>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</si>
  <si>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</si>
  <si>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</si>
  <si>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</si>
  <si>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</si>
  <si>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</si>
  <si>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</si>
  <si>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</si>
  <si>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</si>
  <si>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</si>
  <si>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</si>
  <si>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</si>
  <si>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</si>
  <si>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</si>
  <si>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</si>
  <si>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</si>
  <si>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</si>
  <si>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</si>
  <si>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</si>
  <si>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</si>
  <si>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</si>
  <si>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</si>
  <si>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</si>
  <si>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</si>
  <si>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</si>
  <si>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</si>
  <si>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</si>
  <si>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</si>
  <si>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</si>
  <si>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</si>
  <si>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</si>
  <si>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</si>
  <si>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</si>
  <si>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</si>
  <si>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</si>
  <si>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</si>
  <si>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</si>
  <si>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</si>
  <si>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</si>
  <si>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</si>
  <si>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</si>
  <si>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</si>
  <si>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</si>
  <si>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</si>
  <si>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</si>
  <si>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</si>
  <si>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</si>
  <si>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</si>
  <si>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</si>
  <si>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</si>
  <si>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</si>
  <si>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</si>
  <si>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</si>
  <si>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</si>
  <si>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</si>
  <si>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</si>
  <si>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</si>
  <si>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</si>
  <si>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</si>
  <si>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</si>
  <si>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</si>
  <si>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</si>
  <si>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</si>
  <si>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</si>
  <si>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</si>
  <si>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</si>
  <si>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</si>
  <si>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</si>
  <si>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</si>
  <si>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</si>
  <si>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</si>
  <si>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</si>
  <si>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</si>
  <si>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</si>
  <si>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</si>
  <si>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</si>
  <si>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</si>
  <si>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</si>
  <si>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</si>
  <si>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</si>
  <si>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</si>
  <si>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</si>
  <si>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</si>
  <si>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</si>
  <si>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</si>
  <si>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</si>
  <si>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</si>
  <si>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</si>
  <si>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</si>
  <si>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</si>
  <si>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</si>
  <si>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</si>
  <si>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</si>
  <si>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</si>
  <si>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</si>
  <si>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</si>
  <si>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</si>
  <si>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</si>
  <si>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</si>
  <si>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</si>
  <si>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</si>
  <si>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</si>
  <si>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</si>
  <si>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</si>
  <si>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</si>
  <si>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</si>
  <si>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</si>
  <si>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</si>
  <si>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</si>
  <si>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</si>
  <si>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</si>
  <si>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</si>
  <si>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</si>
  <si>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</si>
  <si>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</si>
  <si>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</si>
  <si>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</si>
  <si>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</si>
  <si>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</si>
  <si>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</si>
  <si>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</si>
  <si>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</si>
  <si>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</si>
  <si>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</si>
  <si>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</si>
  <si>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</si>
  <si>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</si>
  <si>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</si>
  <si>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</si>
  <si>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</si>
  <si>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</si>
  <si>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</si>
  <si>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</si>
  <si>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</si>
  <si>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</si>
  <si>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</si>
  <si>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</si>
  <si>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</si>
  <si>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</si>
  <si>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</si>
  <si>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</si>
  <si>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</si>
  <si>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</si>
  <si>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</si>
  <si>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</si>
  <si>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</si>
  <si>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</si>
  <si>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</si>
  <si>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</si>
  <si>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</si>
  <si>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</si>
  <si>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</si>
  <si>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</si>
  <si>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</si>
  <si>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</si>
  <si>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</si>
  <si>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</si>
  <si>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</si>
  <si>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</si>
  <si>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</si>
  <si>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</si>
  <si>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</si>
  <si>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</si>
  <si>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</si>
  <si>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</si>
  <si>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</si>
  <si>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</si>
  <si>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</si>
  <si>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</si>
  <si>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</si>
  <si>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</si>
  <si>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</si>
  <si>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</si>
  <si>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</si>
  <si>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</si>
  <si>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</si>
  <si>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</si>
  <si>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</si>
  <si>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</si>
  <si>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</si>
  <si>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</si>
  <si>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</si>
  <si>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</si>
  <si>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</si>
  <si>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</si>
  <si>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</si>
  <si>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</si>
  <si>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</si>
  <si>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</si>
  <si>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</si>
  <si>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</si>
  <si>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</si>
  <si>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</si>
  <si>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</si>
  <si>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</si>
  <si>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</si>
  <si>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</si>
  <si>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</si>
  <si>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</si>
  <si>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</si>
  <si>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</si>
  <si>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</si>
  <si>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</si>
  <si>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</si>
  <si>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</si>
  <si>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</si>
  <si>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</si>
  <si>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</si>
  <si>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</si>
  <si>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</si>
  <si>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</si>
  <si>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</si>
  <si>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</si>
  <si>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</si>
  <si>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</si>
  <si>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</si>
  <si>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</si>
  <si>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</si>
  <si>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</si>
  <si>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</si>
  <si>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</si>
  <si>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</si>
  <si>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</si>
  <si>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</si>
  <si>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</si>
  <si>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</si>
  <si>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</si>
  <si>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</si>
  <si>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</si>
  <si>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</si>
  <si>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</si>
  <si>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</si>
  <si>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</si>
  <si>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</si>
  <si>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</si>
  <si>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</si>
  <si>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</si>
  <si>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</si>
  <si>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</si>
  <si>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</si>
  <si>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</si>
  <si>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</si>
  <si>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</si>
  <si>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</si>
  <si>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</si>
  <si>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</si>
  <si>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</si>
  <si>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</si>
  <si>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</si>
  <si>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</si>
  <si>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</si>
  <si>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</si>
  <si>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</si>
  <si>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</si>
  <si>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</si>
  <si>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</si>
  <si>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</si>
  <si>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</si>
  <si>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</si>
  <si>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</si>
  <si>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</si>
  <si>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</si>
  <si>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</si>
  <si>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</si>
  <si>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</si>
  <si>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</si>
  <si>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</si>
  <si>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</si>
  <si>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</si>
  <si>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</si>
  <si>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</si>
  <si>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</si>
  <si>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</si>
  <si>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</si>
  <si>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</si>
  <si>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</si>
  <si>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</si>
  <si>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</si>
  <si>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</si>
  <si>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</si>
  <si>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</si>
  <si>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</si>
  <si>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</si>
  <si>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</si>
  <si>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</si>
  <si>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</si>
  <si>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</si>
  <si>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</si>
  <si>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</si>
  <si>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</si>
  <si>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</si>
  <si>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</si>
  <si>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</si>
  <si>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</si>
  <si>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</si>
  <si>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</si>
  <si>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</si>
  <si>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</si>
  <si>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</si>
  <si>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</si>
  <si>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</si>
  <si>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</si>
  <si>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</si>
  <si>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</si>
  <si>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</si>
  <si>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</si>
  <si>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</si>
  <si>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</si>
  <si>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</si>
  <si>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</si>
  <si>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</si>
  <si>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</si>
  <si>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</si>
  <si>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</si>
  <si>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</si>
  <si>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</si>
  <si>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</si>
  <si>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</si>
  <si>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</si>
  <si>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</si>
  <si>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</si>
  <si>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</si>
  <si>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</si>
  <si>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</si>
  <si>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</si>
  <si>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</si>
  <si>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</si>
  <si>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</si>
  <si>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</si>
  <si>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</si>
  <si>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</si>
  <si>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</si>
  <si>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</si>
  <si>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</si>
  <si>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</si>
  <si>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</si>
  <si>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</si>
  <si>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</si>
  <si>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</si>
  <si>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</si>
  <si>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</si>
  <si>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</si>
  <si>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</si>
  <si>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</si>
  <si>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</si>
  <si>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</si>
  <si>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</si>
  <si>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</si>
  <si>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</si>
  <si>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</si>
  <si>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</si>
  <si>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</si>
  <si>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</si>
  <si>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</si>
  <si>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</si>
  <si>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</si>
  <si>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</si>
  <si>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</si>
  <si>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</si>
  <si>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</si>
  <si>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</si>
  <si>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</si>
  <si>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</si>
  <si>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</si>
  <si>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</si>
  <si>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</si>
  <si>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</si>
  <si>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</si>
  <si>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</si>
  <si>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</si>
  <si>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</si>
  <si>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</si>
  <si>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</si>
  <si>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</si>
  <si>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</si>
  <si>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</si>
  <si>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</si>
  <si>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</si>
  <si>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</si>
  <si>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</si>
  <si>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</si>
  <si>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</si>
  <si>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</si>
  <si>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</si>
  <si>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</si>
  <si>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</si>
  <si>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</si>
  <si>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</si>
  <si>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</si>
  <si>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</si>
  <si>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</si>
  <si>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</si>
  <si>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</si>
  <si>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</si>
  <si>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</si>
  <si>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</si>
  <si>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</si>
  <si>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</si>
  <si>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</si>
  <si>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</si>
  <si>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</si>
  <si>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</si>
  <si>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</si>
  <si>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</si>
  <si>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</si>
  <si>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</si>
  <si>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</si>
  <si>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</si>
  <si>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</si>
  <si>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</si>
  <si>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</si>
  <si>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</si>
  <si>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</si>
  <si>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</si>
  <si>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</si>
  <si>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</si>
  <si>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</si>
  <si>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</si>
  <si>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</si>
  <si>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</si>
  <si>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</si>
  <si>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</si>
  <si>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</si>
  <si>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</si>
  <si>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</si>
  <si>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</si>
  <si>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</si>
  <si>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</si>
  <si>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</si>
  <si>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</si>
  <si>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</si>
  <si>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</si>
  <si>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</si>
  <si>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</si>
  <si>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</si>
  <si>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</si>
  <si>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</si>
  <si>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</si>
  <si>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</si>
  <si>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</si>
  <si>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</si>
  <si>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</si>
  <si>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</si>
  <si>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</si>
  <si>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</si>
  <si>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</si>
  <si>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</si>
  <si>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</si>
  <si>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</si>
  <si>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</si>
  <si>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</si>
  <si>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</si>
  <si>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</si>
  <si>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</si>
  <si>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</si>
  <si>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</si>
  <si>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</si>
  <si>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</si>
  <si>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</si>
  <si>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</si>
  <si>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</si>
  <si>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</si>
  <si>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</si>
  <si>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</si>
  <si>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</si>
  <si>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</si>
  <si>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</si>
  <si>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</si>
  <si>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</si>
  <si>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</si>
  <si>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</si>
  <si>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</si>
  <si>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</si>
  <si>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</si>
  <si>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</si>
  <si>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</si>
  <si>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</si>
  <si>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</si>
  <si>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</si>
  <si>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</si>
  <si>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</si>
  <si>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</si>
  <si>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</si>
  <si>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</si>
  <si>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</si>
  <si>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</si>
  <si>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</si>
  <si>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</si>
  <si>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</si>
  <si>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</si>
  <si>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</si>
  <si>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</si>
  <si>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</si>
  <si>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</si>
  <si>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</si>
  <si>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</si>
  <si>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</si>
  <si>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</si>
  <si>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</si>
  <si>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</si>
  <si>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</si>
  <si>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</si>
  <si>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</si>
  <si>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</si>
  <si>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</si>
  <si>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</si>
  <si>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</si>
  <si>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</si>
  <si>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</si>
  <si>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</si>
  <si>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</si>
  <si>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</si>
  <si>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</si>
  <si>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</si>
  <si>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</si>
  <si>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</si>
  <si>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</si>
  <si>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</si>
  <si>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</si>
  <si>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</si>
  <si>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</si>
  <si>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</si>
  <si>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</si>
  <si>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</si>
  <si>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</si>
  <si>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</si>
  <si>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</si>
  <si>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</si>
  <si>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</si>
  <si>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</si>
  <si>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</si>
  <si>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</si>
  <si>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</si>
  <si>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</si>
  <si>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</si>
  <si>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</si>
  <si>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</si>
  <si>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</si>
  <si>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</si>
  <si>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</si>
  <si>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</si>
  <si>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</si>
  <si>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</si>
  <si>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</si>
  <si>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</si>
  <si>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</si>
  <si>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</si>
  <si>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</si>
  <si>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</si>
  <si>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</si>
  <si>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</si>
  <si>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</si>
  <si>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</si>
  <si>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</si>
  <si>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</si>
  <si>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</si>
  <si>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</si>
  <si>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</si>
  <si>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</si>
  <si>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</si>
  <si>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</si>
  <si>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</si>
  <si>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</si>
  <si>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</si>
  <si>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</si>
  <si>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</si>
  <si>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</si>
  <si>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</si>
  <si>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</si>
  <si>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</si>
  <si>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</si>
  <si>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</si>
  <si>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</si>
  <si>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</si>
  <si>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</si>
  <si>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</si>
  <si>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</si>
  <si>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</si>
  <si>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</si>
  <si>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</si>
  <si>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</si>
  <si>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</si>
  <si>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</si>
  <si>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</si>
  <si>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</si>
  <si>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</si>
  <si>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</si>
  <si>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</si>
  <si>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</si>
  <si>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</si>
  <si>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</si>
  <si>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</si>
  <si>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</si>
  <si>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</si>
  <si>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</si>
  <si>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</si>
  <si>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</si>
  <si>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</si>
  <si>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</si>
  <si>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</si>
  <si>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</si>
  <si>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</si>
  <si>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</si>
  <si>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</si>
  <si>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</si>
  <si>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</si>
  <si>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</si>
  <si>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</si>
  <si>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</si>
  <si>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</si>
  <si>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</si>
  <si>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</si>
  <si>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</si>
  <si>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</si>
  <si>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</si>
  <si>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</si>
  <si>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</si>
  <si>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</si>
  <si>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</si>
  <si>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</si>
  <si>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</si>
  <si>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</si>
  <si>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</si>
  <si>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</si>
  <si>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</si>
  <si>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</si>
  <si>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</si>
  <si>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</si>
  <si>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</si>
  <si>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</si>
  <si>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</si>
  <si>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</si>
  <si>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</si>
  <si>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</si>
  <si>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</si>
  <si>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</si>
  <si>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</si>
  <si>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</si>
  <si>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</si>
  <si>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</si>
  <si>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</si>
  <si>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</si>
  <si>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</si>
  <si>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</si>
  <si>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</si>
  <si>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</si>
  <si>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</si>
  <si>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</si>
  <si>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</si>
  <si>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</si>
  <si>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</si>
  <si>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</si>
  <si>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</si>
  <si>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</si>
  <si>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</si>
  <si>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</si>
  <si>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</si>
  <si>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</si>
  <si>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</si>
  <si>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</si>
  <si>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</si>
  <si>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</si>
  <si>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</si>
  <si>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</si>
  <si>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</si>
  <si>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</si>
  <si>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</si>
  <si>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</si>
  <si>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</si>
  <si>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</si>
  <si>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</si>
  <si>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</si>
  <si>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</si>
  <si>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</si>
  <si>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</si>
  <si>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</si>
  <si>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</si>
  <si>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</si>
  <si>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</si>
  <si>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</si>
  <si>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</si>
  <si>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</si>
  <si>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</si>
  <si>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</si>
  <si>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</si>
  <si>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</si>
  <si>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</si>
  <si>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</si>
  <si>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</si>
  <si>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</si>
  <si>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</si>
  <si>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</si>
  <si>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</si>
  <si>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</si>
  <si>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</si>
  <si>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</si>
  <si>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</si>
  <si>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</si>
  <si>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</si>
  <si>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</si>
  <si>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</si>
  <si>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</si>
  <si>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</si>
  <si>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</si>
  <si>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</si>
  <si>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</si>
  <si>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</si>
  <si>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</si>
  <si>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</si>
  <si>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</si>
  <si>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</si>
  <si>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</si>
  <si>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</si>
  <si>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</si>
  <si>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</si>
  <si>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</si>
  <si>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</si>
  <si>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</si>
  <si>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</si>
  <si>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</si>
  <si>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</si>
  <si>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</si>
  <si>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</si>
  <si>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</si>
  <si>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</si>
  <si>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</si>
  <si>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</si>
  <si>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</si>
  <si>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</si>
  <si>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</si>
  <si>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</si>
  <si>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</si>
  <si>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</si>
  <si>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</si>
  <si>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</si>
  <si>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</si>
  <si>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</si>
  <si>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</si>
  <si>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</si>
  <si>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</si>
  <si>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</si>
  <si>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</si>
  <si>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</si>
  <si>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</si>
  <si>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</si>
  <si>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</si>
  <si>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</si>
  <si>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</si>
  <si>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</si>
  <si>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</si>
  <si>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</si>
  <si>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</si>
  <si>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</si>
  <si>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</si>
  <si>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</si>
  <si>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</si>
  <si>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</si>
  <si>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</si>
  <si>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</si>
  <si>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</si>
  <si>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</si>
  <si>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</si>
  <si>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</si>
  <si>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</si>
  <si>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</si>
  <si>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</si>
  <si>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</si>
  <si>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</si>
  <si>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</si>
  <si>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</si>
  <si>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</si>
  <si>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</si>
  <si>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</si>
  <si>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</si>
  <si>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</si>
  <si>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</si>
  <si>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</si>
  <si>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</si>
  <si>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</si>
  <si>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</si>
  <si>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</si>
  <si>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</si>
  <si>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</si>
  <si>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</si>
  <si>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</si>
  <si>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</si>
  <si>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</si>
  <si>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</si>
  <si>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</si>
  <si>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</si>
  <si>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</si>
  <si>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</si>
  <si>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</si>
  <si>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</si>
  <si>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</si>
  <si>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</si>
  <si>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</si>
  <si>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</si>
  <si>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</si>
  <si>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</si>
  <si>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</si>
  <si>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</si>
  <si>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</si>
  <si>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</si>
  <si>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</si>
  <si>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</si>
  <si>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</si>
  <si>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</si>
  <si>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</si>
  <si>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</si>
  <si>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</si>
  <si>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</si>
  <si>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</si>
  <si>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</si>
  <si>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</si>
  <si>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</si>
  <si>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</si>
  <si>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</si>
  <si>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</si>
  <si>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</si>
  <si>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</si>
  <si>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</si>
  <si>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</si>
  <si>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</si>
  <si>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</si>
  <si>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</si>
  <si>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</si>
  <si>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</si>
  <si>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</si>
  <si>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</si>
  <si>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</si>
  <si>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</si>
  <si>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</si>
  <si>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</si>
  <si>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</si>
  <si>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</si>
  <si>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</si>
  <si>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</si>
  <si>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</si>
  <si>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</si>
  <si>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</si>
  <si>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</si>
  <si>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</si>
  <si>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</si>
  <si>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</si>
  <si>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</si>
  <si>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</si>
  <si>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</si>
  <si>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</si>
  <si>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</si>
  <si>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</si>
  <si>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</si>
  <si>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</si>
  <si>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</si>
  <si>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</si>
  <si>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</si>
  <si>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</si>
  <si>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</si>
  <si>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</si>
  <si>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</si>
  <si>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</si>
  <si>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</si>
  <si>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</si>
  <si>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</si>
  <si>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</si>
  <si>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</si>
  <si>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</si>
  <si>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</si>
  <si>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</si>
  <si>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</si>
  <si>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</si>
  <si>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</si>
  <si>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</si>
  <si>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</si>
  <si>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</si>
  <si>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</si>
  <si>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</si>
  <si>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</si>
  <si>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</si>
  <si>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</si>
  <si>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</si>
  <si>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</si>
  <si>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</si>
  <si>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</si>
  <si>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</si>
  <si>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</si>
  <si>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</si>
  <si>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</si>
  <si>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</si>
  <si>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</si>
  <si>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</si>
  <si>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</si>
  <si>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</si>
  <si>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</si>
  <si>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</si>
  <si>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</si>
  <si>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</si>
  <si>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</si>
  <si>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</si>
  <si>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</si>
  <si>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</si>
  <si>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</si>
  <si>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</si>
  <si>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</si>
  <si>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</si>
  <si>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</si>
  <si>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</si>
  <si>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</si>
  <si>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</si>
  <si>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</si>
  <si>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</si>
  <si>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</si>
  <si>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</si>
  <si>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</si>
  <si>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</si>
  <si>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</si>
  <si>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</si>
  <si>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</si>
  <si>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</si>
  <si>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</si>
  <si>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</si>
  <si>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</si>
  <si>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</si>
  <si>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</si>
  <si>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</si>
  <si>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</si>
  <si>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</si>
  <si>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</si>
  <si>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</si>
  <si>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</si>
  <si>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</si>
  <si>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</si>
  <si>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</si>
  <si>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</si>
  <si>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</si>
  <si>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</si>
  <si>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</si>
  <si>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</si>
  <si>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</si>
  <si>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</si>
  <si>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</si>
  <si>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</si>
  <si>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</si>
  <si>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</si>
  <si>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</si>
  <si>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</si>
  <si>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</si>
  <si>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</si>
  <si>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</si>
  <si>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</si>
  <si>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</si>
  <si>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</si>
  <si>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</si>
  <si>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</si>
  <si>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</si>
  <si>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</si>
  <si>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</si>
  <si>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</si>
  <si>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</si>
  <si>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</si>
  <si>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</si>
  <si>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</si>
  <si>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</si>
  <si>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</si>
  <si>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</si>
  <si>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</si>
  <si>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</si>
  <si>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</si>
  <si>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</si>
  <si>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</si>
  <si>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</si>
  <si>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</si>
  <si>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</si>
  <si>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</si>
  <si>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</si>
  <si>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</si>
  <si>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</si>
  <si>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</si>
  <si>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</si>
  <si>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</si>
  <si>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</si>
  <si>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</si>
  <si>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</si>
  <si>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</si>
  <si>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</si>
  <si>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</si>
  <si>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</si>
  <si>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</si>
  <si>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</si>
  <si>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</si>
  <si>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</si>
  <si>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</si>
  <si>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</si>
  <si>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</si>
  <si>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</si>
  <si>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</si>
  <si>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</si>
  <si>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</si>
  <si>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</si>
  <si>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</si>
  <si>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</si>
  <si>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</si>
  <si>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</si>
  <si>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</si>
  <si>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</si>
  <si>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</si>
  <si>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</si>
  <si>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</si>
  <si>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</si>
  <si>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</si>
  <si>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</si>
  <si>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</si>
  <si>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</si>
  <si>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</si>
  <si>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</si>
  <si>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</si>
  <si>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</si>
  <si>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</si>
  <si>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</si>
  <si>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</si>
  <si>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</si>
  <si>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</si>
  <si>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</si>
  <si>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</si>
  <si>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</si>
  <si>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</si>
  <si>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</si>
  <si>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</si>
  <si>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</si>
  <si>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</si>
  <si>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</si>
  <si>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</si>
  <si>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</si>
  <si>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</si>
  <si>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</si>
  <si>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</si>
  <si>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</si>
  <si>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</si>
  <si>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</si>
  <si>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</si>
  <si>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</si>
  <si>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</si>
  <si>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</si>
  <si>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</si>
  <si>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</si>
  <si>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</si>
  <si>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</si>
  <si>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</si>
  <si>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</si>
  <si>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</si>
  <si>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</si>
  <si>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</si>
  <si>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</si>
  <si>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</si>
  <si>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</si>
  <si>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</si>
  <si>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</si>
  <si>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</si>
  <si>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</si>
  <si>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</si>
  <si>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</si>
  <si>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</si>
  <si>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</si>
  <si>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</si>
  <si>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</si>
  <si>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</si>
  <si>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</si>
  <si>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</si>
  <si>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</si>
  <si>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</si>
  <si>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</si>
  <si>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</si>
  <si>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</si>
  <si>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</si>
  <si>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</si>
  <si>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</si>
  <si>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</si>
  <si>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</si>
  <si>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</si>
  <si>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</si>
  <si>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</si>
  <si>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</si>
  <si>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</si>
  <si>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</si>
  <si>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</si>
  <si>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</si>
  <si>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</si>
  <si>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</si>
  <si>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</si>
  <si>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</si>
  <si>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</si>
  <si>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</si>
  <si>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</si>
  <si>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</si>
  <si>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</si>
  <si>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</si>
  <si>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</si>
  <si>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</si>
  <si>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</si>
  <si>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</si>
  <si>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</si>
  <si>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</si>
  <si>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</si>
  <si>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</si>
  <si>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</si>
  <si>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</si>
  <si>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</si>
  <si>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</si>
  <si>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</si>
  <si>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</si>
  <si>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</si>
  <si>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</si>
  <si>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</si>
  <si>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</si>
  <si>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</si>
  <si>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</si>
  <si>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</si>
  <si>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</si>
  <si>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</si>
  <si>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</si>
  <si>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</si>
  <si>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</si>
  <si>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</si>
  <si>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</si>
  <si>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</si>
  <si>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</si>
  <si>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</si>
  <si>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</si>
  <si>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</si>
  <si>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</si>
  <si>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</si>
  <si>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</si>
  <si>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</si>
  <si>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</si>
  <si>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</si>
  <si>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</si>
  <si>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</si>
  <si>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</si>
  <si>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</si>
  <si>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</si>
  <si>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</si>
  <si>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</si>
  <si>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</si>
  <si>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</si>
  <si>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</si>
  <si>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</si>
  <si>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</si>
  <si>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</si>
  <si>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</si>
  <si>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</si>
  <si>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</si>
  <si>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</si>
  <si>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</si>
  <si>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</si>
  <si>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</si>
  <si>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</si>
  <si>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</si>
  <si>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</si>
  <si>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</si>
  <si>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</si>
  <si>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</si>
  <si>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</si>
  <si>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</si>
  <si>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</si>
  <si>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</si>
  <si>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</si>
  <si>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</si>
  <si>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</si>
  <si>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</si>
  <si>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</si>
  <si>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</si>
  <si>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</si>
  <si>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</si>
  <si>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</si>
  <si>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</si>
  <si>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</si>
  <si>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</si>
  <si>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</si>
  <si>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</si>
  <si>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</si>
  <si>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</si>
  <si>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</si>
  <si>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</si>
  <si>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</si>
  <si>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</si>
  <si>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</si>
  <si>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</si>
  <si>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</si>
  <si>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</si>
  <si>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</si>
  <si>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</si>
  <si>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</si>
  <si>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</si>
  <si>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</si>
  <si>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</si>
  <si>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</si>
  <si>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</si>
  <si>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</si>
  <si>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</si>
  <si>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</si>
  <si>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</si>
  <si>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</si>
  <si>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</si>
  <si>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</si>
  <si>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</si>
  <si>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</si>
  <si>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</si>
  <si>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</si>
  <si>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</si>
  <si>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</si>
  <si>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</si>
  <si>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</si>
  <si>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</si>
  <si>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</si>
  <si>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</si>
  <si>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</si>
  <si>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</si>
  <si>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</si>
  <si>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</si>
  <si>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</si>
  <si>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</si>
  <si>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</si>
  <si>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</si>
  <si>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</si>
  <si>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</si>
  <si>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</si>
  <si>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</si>
  <si>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</si>
  <si>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</si>
  <si>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</si>
  <si>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</si>
  <si>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</si>
  <si>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</si>
  <si>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</si>
  <si>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</si>
  <si>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</si>
  <si>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</si>
  <si>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</si>
  <si>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</si>
  <si>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</si>
  <si>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</si>
  <si>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</si>
  <si>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</si>
  <si>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</si>
  <si>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</si>
  <si>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</si>
  <si>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</si>
  <si>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</si>
  <si>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</si>
  <si>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</si>
  <si>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</si>
  <si>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</si>
  <si>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</si>
  <si>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</si>
  <si>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</si>
  <si>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</si>
  <si>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</si>
  <si>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</si>
  <si>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</si>
  <si>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</si>
  <si>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</si>
  <si>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</si>
  <si>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</si>
  <si>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</si>
  <si>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</si>
  <si>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</si>
  <si>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</si>
  <si>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</si>
  <si>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</si>
  <si>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</si>
  <si>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</si>
  <si>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</si>
  <si>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</si>
  <si>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</si>
  <si>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</si>
  <si>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</si>
  <si>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</si>
  <si>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</si>
  <si>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</si>
  <si>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</si>
  <si>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</si>
  <si>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</si>
  <si>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</si>
  <si>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</si>
  <si>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</si>
  <si>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</si>
  <si>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</si>
  <si>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</si>
  <si>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</si>
  <si>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</si>
  <si>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</si>
  <si>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</si>
  <si>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</si>
  <si>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</si>
  <si>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</si>
  <si>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</si>
  <si>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</si>
  <si>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</si>
  <si>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</si>
  <si>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</si>
  <si>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</si>
  <si>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</si>
  <si>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</si>
  <si>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</si>
  <si>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</si>
  <si>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</si>
  <si>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</si>
  <si>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</si>
  <si>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</si>
  <si>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</si>
  <si>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</si>
  <si>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</si>
  <si>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</si>
  <si>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</si>
  <si>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</si>
  <si>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</si>
  <si>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</si>
  <si>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</si>
  <si>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</si>
  <si>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</si>
  <si>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</si>
  <si>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</si>
  <si>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</si>
  <si>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</si>
  <si>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</si>
  <si>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</si>
  <si>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</si>
  <si>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</si>
  <si>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</si>
  <si>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</si>
  <si>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</si>
  <si>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</si>
  <si>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</si>
  <si>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</si>
  <si>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</si>
  <si>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</si>
  <si>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</si>
  <si>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</si>
  <si>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</si>
  <si>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</si>
  <si>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</si>
  <si>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</si>
  <si>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</si>
  <si>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</si>
  <si>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</si>
  <si>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</si>
  <si>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</si>
  <si>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</si>
  <si>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</si>
  <si>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</si>
  <si>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</si>
  <si>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</si>
  <si>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</si>
  <si>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</si>
  <si>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</si>
  <si>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</si>
  <si>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</si>
  <si>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</si>
  <si>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</si>
  <si>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</si>
  <si>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</si>
  <si>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</si>
  <si>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</si>
  <si>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</si>
  <si>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</si>
  <si>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</si>
  <si>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</si>
  <si>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</si>
  <si>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</si>
  <si>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</si>
  <si>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</si>
  <si>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</si>
  <si>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</si>
  <si>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</si>
  <si>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</si>
  <si>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</si>
  <si>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</si>
  <si>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</si>
  <si>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</si>
  <si>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</si>
  <si>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</si>
  <si>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</si>
  <si>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</si>
  <si>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</si>
  <si>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</si>
  <si>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</si>
  <si>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</si>
  <si>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</si>
  <si>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</si>
  <si>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</si>
  <si>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</si>
  <si>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</si>
  <si>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</si>
  <si>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</si>
  <si>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</si>
  <si>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</si>
  <si>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</si>
  <si>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</si>
  <si>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</si>
  <si>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</si>
  <si>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</si>
  <si>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</si>
  <si>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</si>
  <si>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</si>
  <si>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</si>
  <si>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</si>
  <si>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</si>
  <si>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</si>
  <si>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</si>
  <si>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</si>
  <si>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</si>
  <si>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</si>
  <si>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</si>
  <si>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</si>
  <si>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</si>
  <si>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</si>
  <si>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</si>
  <si>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</si>
  <si>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</si>
  <si>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</si>
  <si>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</si>
  <si>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</si>
  <si>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</si>
  <si>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</si>
  <si>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</si>
  <si>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</si>
  <si>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</si>
  <si>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</si>
  <si>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</si>
  <si>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</si>
  <si>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</si>
  <si>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</si>
  <si>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</si>
  <si>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</si>
  <si>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</si>
  <si>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</si>
  <si>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</si>
  <si>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</si>
  <si>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</si>
  <si>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</si>
  <si>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</si>
  <si>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</si>
  <si>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</si>
  <si>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</si>
  <si>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</si>
  <si>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</si>
  <si>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</si>
  <si>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</si>
  <si>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</si>
  <si>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</si>
  <si>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</si>
  <si>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</si>
  <si>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</si>
  <si>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</si>
  <si>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</si>
  <si>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</si>
  <si>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</si>
  <si>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</si>
  <si>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</si>
  <si>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</si>
  <si>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</si>
  <si>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</si>
  <si>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</si>
  <si>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</si>
  <si>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</si>
  <si>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</si>
  <si>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</si>
  <si>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</si>
  <si>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</si>
  <si>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</si>
  <si>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</si>
  <si>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</si>
  <si>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</si>
  <si>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</si>
  <si>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</si>
  <si>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</si>
  <si>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</si>
  <si>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</si>
  <si>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</si>
  <si>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</si>
  <si>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</si>
  <si>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</si>
  <si>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</si>
  <si>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</si>
  <si>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</si>
  <si>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</si>
  <si>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</si>
  <si>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</si>
  <si>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</si>
  <si>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</si>
  <si>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</si>
  <si>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</si>
  <si>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</si>
  <si>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</si>
  <si>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</si>
  <si>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</si>
  <si>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</si>
  <si>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</si>
  <si>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</si>
  <si>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</si>
  <si>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</si>
  <si>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</si>
  <si>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</si>
  <si>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</si>
  <si>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</si>
  <si>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</si>
  <si>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</si>
  <si>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</si>
  <si>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</si>
  <si>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</si>
  <si>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</si>
  <si>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</si>
  <si>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</si>
  <si>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</si>
  <si>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</si>
  <si>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</si>
  <si>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</si>
  <si>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</si>
  <si>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</si>
  <si>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</si>
  <si>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</si>
  <si>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</si>
  <si>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</si>
  <si>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</si>
  <si>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</si>
  <si>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</si>
  <si>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</si>
  <si>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</si>
  <si>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</si>
  <si>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</si>
  <si>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</si>
  <si>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</si>
  <si>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</si>
  <si>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</si>
  <si>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</si>
  <si>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</si>
  <si>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</si>
  <si>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</si>
  <si>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</si>
  <si>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</si>
  <si>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</si>
  <si>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</si>
  <si>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</si>
  <si>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</si>
  <si>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</si>
  <si>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</si>
  <si>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</si>
  <si>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</si>
  <si>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</si>
  <si>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</si>
  <si>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</si>
  <si>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</si>
  <si>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</si>
  <si>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</si>
  <si>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</si>
  <si>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</si>
  <si>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</si>
  <si>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</si>
  <si>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</si>
  <si>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</si>
  <si>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</si>
  <si>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</si>
  <si>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</si>
  <si>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</si>
  <si>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</si>
  <si>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</si>
  <si>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</si>
  <si>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</si>
  <si>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</si>
  <si>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</si>
  <si>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</si>
  <si>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</si>
  <si>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</si>
  <si>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</si>
  <si>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</si>
  <si>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</si>
  <si>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</si>
  <si>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</si>
  <si>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</si>
  <si>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</si>
  <si>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</si>
  <si>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</si>
  <si>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</si>
  <si>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</si>
  <si>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</si>
  <si>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</si>
  <si>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</si>
  <si>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</si>
  <si>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</si>
  <si>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</si>
  <si>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</si>
  <si>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</si>
  <si>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</si>
  <si>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</si>
  <si>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</si>
  <si>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</si>
  <si>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</si>
  <si>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</si>
  <si>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</si>
  <si>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</si>
  <si>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</si>
  <si>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</si>
  <si>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</si>
  <si>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</si>
  <si>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</si>
  <si>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</si>
  <si>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</si>
  <si>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</si>
  <si>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</si>
  <si>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</si>
  <si>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</si>
  <si>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</si>
  <si>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</si>
  <si>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</si>
  <si>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</si>
  <si>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</si>
  <si>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</si>
  <si>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</si>
  <si>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</si>
  <si>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</si>
  <si>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</si>
  <si>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</si>
  <si>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</si>
  <si>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</si>
  <si>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</si>
  <si>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</si>
  <si>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</si>
  <si>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</si>
  <si>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</si>
  <si>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</si>
  <si>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</si>
  <si>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</si>
  <si>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</si>
  <si>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</si>
  <si>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</si>
  <si>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</si>
  <si>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</si>
  <si>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</si>
  <si>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</si>
  <si>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</si>
  <si>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</si>
  <si>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</si>
  <si>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</si>
  <si>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</si>
  <si>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</si>
  <si>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</si>
  <si>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</si>
  <si>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</si>
  <si>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</si>
  <si>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</si>
  <si>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</si>
  <si>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</si>
  <si>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</si>
  <si>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</si>
  <si>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</si>
  <si>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</si>
  <si>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</si>
  <si>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</si>
  <si>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</si>
  <si>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</si>
  <si>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</si>
  <si>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</si>
  <si>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</si>
  <si>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</si>
  <si>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</si>
  <si>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</si>
  <si>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</si>
  <si>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</si>
  <si>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</si>
  <si>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</si>
  <si>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</si>
  <si>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</si>
  <si>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</si>
  <si>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</si>
  <si>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</si>
  <si>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</si>
  <si>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</si>
  <si>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</si>
  <si>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</si>
  <si>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</si>
  <si>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</si>
  <si>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</si>
  <si>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</si>
  <si>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</si>
  <si>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</si>
  <si>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</si>
  <si>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</si>
  <si>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</si>
  <si>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</si>
  <si>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</si>
  <si>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</si>
  <si>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</si>
  <si>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</si>
  <si>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</si>
  <si>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</si>
  <si>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</si>
  <si>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</si>
  <si>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</si>
  <si>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</si>
  <si>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</si>
  <si>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</si>
  <si>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</si>
  <si>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</si>
  <si>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</si>
  <si>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</si>
  <si>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</si>
  <si>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</si>
  <si>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</si>
  <si>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</si>
  <si>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</si>
  <si>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</si>
  <si>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</si>
  <si>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</si>
  <si>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</si>
  <si>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</si>
  <si>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</si>
  <si>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</si>
  <si>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</si>
  <si>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</si>
  <si>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</si>
  <si>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</si>
  <si>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</si>
  <si>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</si>
  <si>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</si>
  <si>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</si>
  <si>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</si>
  <si>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</si>
  <si>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</si>
  <si>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</si>
  <si>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</si>
  <si>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</si>
  <si>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</si>
  <si>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</si>
  <si>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</si>
  <si>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</si>
  <si>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</si>
  <si>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</si>
  <si>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</si>
  <si>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</si>
  <si>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</si>
  <si>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</si>
  <si>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</si>
  <si>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</si>
  <si>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</si>
  <si>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</si>
  <si>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</si>
  <si>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</si>
  <si>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</si>
  <si>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</si>
  <si>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</si>
  <si>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</si>
  <si>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</si>
  <si>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</si>
  <si>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</si>
  <si>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</si>
  <si>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</si>
  <si>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</si>
  <si>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</si>
  <si>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</si>
  <si>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</si>
  <si>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</si>
  <si>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</si>
  <si>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</si>
  <si>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</si>
  <si>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</si>
  <si>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</si>
  <si>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</si>
  <si>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</si>
  <si>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</si>
  <si>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</si>
  <si>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</si>
  <si>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</si>
  <si>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</si>
  <si>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</si>
  <si>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</si>
  <si>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</si>
  <si>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</si>
  <si>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</si>
  <si>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</si>
  <si>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</si>
  <si>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</si>
  <si>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</si>
  <si>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</si>
  <si>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</si>
  <si>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</si>
  <si>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</si>
  <si>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</si>
  <si>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</si>
  <si>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</si>
  <si>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</si>
  <si>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</si>
  <si>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</si>
  <si>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</si>
  <si>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</si>
  <si>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</si>
  <si>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</si>
  <si>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</si>
  <si>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</si>
  <si>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</si>
  <si>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</si>
  <si>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</si>
  <si>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</si>
  <si>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</si>
  <si>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</si>
  <si>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</si>
  <si>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</si>
  <si>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</si>
  <si>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</si>
  <si>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</si>
  <si>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</si>
  <si>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</si>
  <si>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</si>
  <si>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</si>
  <si>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</si>
  <si>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</si>
  <si>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</si>
  <si>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</si>
  <si>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</si>
  <si>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</si>
  <si>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</si>
  <si>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</si>
  <si>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</si>
  <si>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</si>
  <si>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</si>
  <si>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</si>
  <si>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</si>
  <si>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</si>
  <si>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</si>
  <si>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</si>
  <si>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</si>
  <si>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</si>
  <si>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</si>
  <si>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</si>
  <si>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</si>
  <si>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</si>
  <si>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</si>
  <si>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</si>
  <si>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</si>
  <si>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</si>
  <si>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</si>
  <si>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</si>
  <si>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</si>
  <si>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</si>
  <si>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</si>
  <si>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</si>
  <si>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</si>
  <si>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</si>
  <si>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</si>
  <si>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</si>
  <si>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</si>
  <si>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</si>
  <si>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</si>
  <si>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</si>
  <si>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</si>
  <si>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</si>
  <si>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</si>
  <si>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</si>
  <si>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</si>
  <si>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</si>
  <si>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</si>
  <si>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</si>
  <si>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</si>
  <si>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</si>
  <si>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</si>
  <si>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</si>
  <si>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</si>
  <si>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</si>
  <si>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</si>
  <si>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</si>
  <si>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</si>
  <si>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</si>
  <si>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</si>
  <si>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</si>
  <si>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</si>
  <si>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</si>
  <si>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</si>
  <si>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</si>
  <si>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</si>
  <si>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</si>
  <si>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</si>
  <si>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</si>
  <si>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</si>
  <si>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</si>
  <si>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</si>
  <si>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</si>
  <si>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</si>
  <si>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</si>
  <si>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</si>
  <si>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</si>
  <si>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</si>
  <si>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</si>
  <si>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</si>
  <si>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</si>
  <si>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</si>
  <si>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</si>
  <si>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</si>
  <si>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</si>
  <si>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</si>
  <si>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</si>
  <si>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</si>
  <si>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</si>
  <si>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</si>
  <si>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</si>
  <si>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</si>
  <si>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</si>
  <si>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</si>
  <si>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</si>
  <si>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</si>
  <si>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</si>
  <si>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</si>
  <si>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</si>
  <si>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</si>
  <si>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</si>
  <si>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</si>
  <si>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</si>
  <si>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</si>
  <si>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</si>
  <si>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</si>
  <si>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</si>
  <si>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</si>
  <si>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</si>
  <si>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</si>
  <si>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</si>
  <si>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</si>
  <si>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</si>
  <si>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</si>
  <si>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</si>
  <si>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</si>
  <si>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</si>
  <si>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</si>
  <si>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</si>
  <si>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</si>
  <si>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</si>
  <si>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</si>
  <si>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</si>
  <si>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</si>
  <si>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</si>
  <si>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</si>
  <si>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</si>
  <si>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</si>
  <si>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</si>
  <si>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</si>
  <si>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</si>
  <si>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</si>
  <si>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</si>
  <si>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</si>
  <si>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</si>
  <si>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</si>
  <si>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</si>
  <si>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</si>
  <si>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</si>
  <si>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</si>
  <si>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</si>
  <si>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</si>
  <si>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</si>
  <si>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</si>
  <si>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</si>
  <si>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</si>
  <si>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</si>
  <si>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</si>
  <si>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</si>
  <si>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</si>
  <si>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</si>
  <si>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</si>
  <si>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</si>
  <si>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</si>
  <si>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</si>
  <si>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</si>
  <si>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</si>
  <si>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</si>
  <si>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</si>
  <si>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</si>
  <si>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</si>
  <si>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</si>
  <si>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</si>
  <si>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</si>
  <si>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</si>
  <si>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</si>
  <si>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</si>
  <si>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</si>
  <si>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</si>
  <si>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</si>
  <si>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</si>
  <si>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</si>
  <si>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</si>
  <si>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</si>
  <si>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</si>
  <si>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</si>
  <si>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</si>
  <si>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</si>
  <si>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</si>
  <si>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</si>
  <si>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</si>
  <si>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</si>
  <si>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</si>
  <si>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</si>
  <si>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</si>
  <si>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</si>
  <si>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</si>
  <si>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</si>
  <si>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</si>
  <si>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</si>
  <si>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</si>
  <si>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</si>
  <si>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</si>
  <si>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</si>
  <si>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</si>
  <si>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</si>
  <si>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</si>
  <si>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</si>
  <si>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</si>
  <si>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</si>
  <si>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</si>
  <si>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</si>
  <si>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</si>
  <si>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</si>
  <si>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</si>
  <si>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</si>
  <si>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</si>
  <si>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</si>
  <si>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</si>
  <si>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</si>
  <si>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</si>
  <si>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</si>
  <si>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</si>
  <si>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</si>
  <si>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</si>
  <si>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</si>
  <si>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</si>
  <si>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</si>
  <si>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</si>
  <si>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</si>
  <si>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</si>
  <si>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</si>
  <si>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</si>
  <si>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</si>
  <si>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</si>
  <si>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</si>
  <si>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</si>
  <si>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</si>
  <si>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</si>
  <si>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</si>
  <si>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</si>
  <si>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</si>
  <si>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</si>
  <si>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</si>
  <si>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</si>
  <si>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</si>
  <si>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</si>
  <si>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</si>
  <si>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</si>
  <si>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</si>
  <si>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</si>
  <si>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</si>
  <si>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</si>
  <si>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</si>
  <si>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</si>
  <si>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</si>
  <si>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</si>
  <si>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</si>
  <si>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</si>
  <si>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</si>
  <si>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</si>
  <si>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</si>
  <si>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</si>
  <si>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</si>
  <si>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</si>
  <si>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</si>
  <si>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</si>
  <si>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</si>
  <si>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</si>
  <si>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</si>
  <si>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</si>
  <si>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</si>
  <si>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</si>
  <si>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</si>
  <si>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</si>
  <si>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</si>
  <si>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</si>
  <si>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</si>
  <si>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</si>
  <si>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</si>
  <si>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</si>
  <si>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</si>
  <si>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</si>
  <si>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</si>
  <si>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</si>
  <si>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</si>
  <si>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</si>
  <si>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</si>
  <si>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</si>
  <si>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</si>
  <si>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</si>
  <si>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</si>
  <si>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</si>
  <si>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</si>
  <si>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</si>
  <si>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</si>
  <si>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</si>
  <si>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</si>
  <si>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</si>
  <si>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</si>
  <si>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</si>
  <si>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</si>
  <si>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</si>
  <si>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</si>
  <si>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</si>
  <si>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</si>
  <si>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</si>
  <si>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</si>
  <si>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</si>
  <si>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</si>
  <si>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</si>
  <si>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</si>
  <si>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</si>
  <si>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</si>
  <si>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</si>
  <si>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</si>
  <si>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</si>
  <si>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</si>
  <si>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</si>
  <si>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</si>
  <si>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</si>
  <si>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</si>
  <si>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</si>
  <si>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</si>
  <si>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</si>
  <si>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</si>
  <si>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</si>
  <si>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</si>
  <si>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</si>
  <si>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</si>
  <si>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</si>
  <si>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</si>
  <si>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</si>
  <si>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</si>
  <si>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</si>
  <si>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</si>
  <si>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</si>
  <si>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</si>
  <si>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</si>
  <si>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</si>
  <si>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</si>
  <si>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</si>
  <si>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</si>
  <si>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</si>
  <si>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</si>
  <si>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</si>
  <si>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</si>
  <si>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</si>
  <si>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</si>
  <si>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</si>
  <si>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</si>
  <si>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</si>
  <si>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</si>
  <si>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</si>
  <si>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</si>
  <si>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</si>
  <si>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</si>
  <si>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</si>
  <si>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</si>
  <si>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</si>
  <si>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</si>
  <si>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</si>
  <si>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</si>
  <si>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</si>
  <si>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</si>
  <si>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</si>
  <si>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</si>
  <si>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</si>
  <si>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</si>
  <si>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</si>
  <si>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</si>
  <si>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</si>
  <si>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</si>
  <si>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</si>
  <si>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</si>
  <si>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</si>
  <si>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</si>
  <si>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</si>
  <si>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</si>
  <si>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</si>
  <si>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</si>
  <si>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</si>
  <si>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</si>
  <si>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</si>
  <si>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</si>
  <si>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</si>
  <si>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</si>
  <si>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</si>
  <si>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</si>
  <si>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</si>
  <si>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</si>
  <si>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</si>
  <si>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</si>
  <si>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</si>
  <si>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</si>
  <si>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</si>
  <si>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</si>
  <si>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</si>
  <si>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</si>
  <si>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</si>
  <si>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</si>
  <si>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</si>
  <si>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</si>
  <si>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</si>
  <si>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</si>
  <si>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</si>
  <si>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</si>
  <si>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</si>
  <si>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</si>
  <si>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</si>
  <si>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</si>
  <si>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</si>
  <si>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</si>
  <si>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</si>
  <si>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</si>
  <si>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</si>
  <si>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</si>
  <si>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</si>
  <si>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</si>
  <si>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</si>
  <si>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</si>
  <si>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</si>
  <si>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</si>
  <si>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</si>
  <si>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</si>
  <si>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</si>
  <si>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</si>
  <si>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</si>
  <si>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</si>
  <si>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</si>
  <si>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</si>
  <si>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</si>
  <si>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</si>
  <si>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</si>
  <si>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</si>
  <si>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</si>
  <si>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</si>
  <si>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</si>
  <si>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</si>
  <si>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</si>
  <si>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</si>
  <si>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</si>
  <si>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</si>
  <si>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</si>
  <si>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</si>
  <si>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</si>
  <si>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</si>
  <si>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</si>
  <si>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</si>
  <si>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</si>
  <si>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</si>
  <si>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</si>
  <si>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</si>
  <si>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</si>
  <si>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</si>
  <si>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</si>
  <si>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</si>
  <si>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</si>
  <si>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</si>
  <si>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</si>
  <si>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</si>
  <si>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</si>
  <si>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</si>
  <si>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</si>
  <si>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</si>
  <si>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</si>
  <si>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</si>
  <si>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</si>
  <si>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</si>
  <si>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</si>
  <si>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</si>
  <si>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</si>
  <si>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</si>
  <si>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</si>
  <si>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</si>
  <si>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</si>
  <si>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</si>
  <si>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</si>
  <si>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</si>
  <si>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</si>
  <si>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</si>
  <si>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</si>
  <si>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</si>
  <si>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</si>
  <si>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</si>
  <si>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</si>
  <si>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</si>
  <si>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</si>
  <si>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</si>
  <si>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</si>
  <si>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</si>
  <si>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</si>
  <si>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</si>
  <si>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</si>
  <si>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</si>
  <si>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</si>
  <si>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</si>
  <si>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</si>
  <si>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</si>
  <si>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</si>
  <si>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</si>
  <si>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</si>
  <si>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</si>
  <si>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</si>
  <si>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</si>
  <si>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</si>
  <si>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</si>
  <si>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</si>
  <si>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</si>
  <si>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</si>
  <si>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</si>
  <si>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</si>
  <si>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</si>
  <si>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</si>
  <si>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</si>
  <si>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</si>
  <si>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</si>
  <si>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</si>
  <si>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</si>
  <si>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</si>
  <si>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</si>
  <si>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</si>
  <si>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</si>
  <si>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</si>
  <si>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</si>
  <si>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</si>
  <si>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</si>
  <si>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</si>
  <si>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</si>
  <si>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</si>
  <si>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</si>
  <si>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</si>
  <si>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</si>
  <si>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</si>
  <si>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</si>
  <si>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</si>
  <si>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</si>
  <si>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</si>
  <si>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</si>
  <si>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</si>
  <si>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</si>
  <si>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</si>
  <si>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</si>
  <si>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</si>
  <si>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</si>
  <si>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</si>
  <si>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</si>
  <si>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</si>
  <si>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</si>
  <si>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</si>
  <si>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</si>
  <si>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</si>
  <si>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</si>
  <si>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</si>
  <si>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</si>
  <si>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</si>
  <si>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</si>
  <si>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</si>
  <si>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</si>
  <si>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</si>
  <si>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</si>
  <si>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</si>
  <si>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</si>
  <si>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</si>
  <si>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</si>
  <si>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</si>
  <si>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</si>
  <si>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</si>
  <si>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</si>
  <si>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</si>
  <si>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</si>
  <si>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</si>
  <si>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</si>
  <si>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</si>
  <si>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</si>
  <si>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</si>
  <si>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</si>
  <si>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</si>
  <si>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</si>
  <si>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</si>
  <si>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</si>
  <si>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</si>
  <si>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</si>
  <si>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</si>
  <si>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</si>
  <si>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</si>
  <si>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</si>
  <si>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</si>
  <si>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</si>
  <si>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</si>
  <si>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</si>
  <si>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</si>
  <si>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</si>
  <si>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</si>
  <si>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</si>
  <si>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</si>
  <si>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</si>
  <si>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</si>
  <si>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</si>
  <si>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</si>
  <si>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</si>
  <si>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</si>
  <si>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</si>
  <si>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</si>
  <si>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</si>
  <si>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</si>
  <si>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</si>
  <si>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</si>
  <si>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</si>
  <si>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</si>
  <si>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</si>
  <si>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</si>
  <si>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</si>
  <si>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</si>
  <si>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</si>
  <si>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</si>
  <si>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</si>
  <si>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</si>
  <si>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</si>
  <si>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</si>
  <si>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</si>
  <si>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</si>
  <si>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</si>
  <si>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</si>
  <si>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</si>
  <si>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</si>
  <si>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</si>
  <si>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</si>
  <si>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</si>
  <si>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</si>
  <si>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</si>
  <si>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</si>
  <si>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</si>
  <si>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</si>
  <si>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</si>
  <si>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</si>
  <si>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</si>
  <si>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</si>
  <si>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</si>
  <si>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</si>
  <si>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</si>
  <si>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</si>
  <si>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</si>
  <si>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</si>
  <si>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</si>
  <si>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</si>
  <si>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</si>
  <si>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</si>
  <si>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</si>
  <si>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</si>
  <si>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</si>
  <si>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</si>
  <si>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</si>
  <si>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</si>
  <si>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</si>
  <si>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</si>
  <si>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</si>
  <si>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</si>
  <si>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</si>
  <si>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</si>
  <si>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</si>
  <si>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</si>
  <si>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</si>
  <si>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</si>
  <si>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</si>
  <si>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</si>
  <si>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</si>
  <si>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</si>
  <si>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</si>
  <si>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</si>
  <si>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</si>
  <si>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</si>
  <si>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</si>
  <si>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</si>
  <si>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</si>
  <si>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</si>
  <si>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</si>
  <si>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</si>
  <si>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</si>
  <si>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</si>
  <si>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</si>
  <si>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</si>
  <si>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</si>
  <si>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</si>
  <si>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</si>
  <si>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</si>
  <si>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</si>
  <si>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</si>
  <si>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</si>
  <si>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</si>
  <si>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</si>
  <si>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</si>
  <si>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</si>
  <si>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</si>
  <si>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</si>
  <si>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</si>
  <si>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</si>
  <si>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</si>
  <si>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</si>
  <si>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</si>
  <si>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</si>
  <si>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</si>
  <si>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</si>
  <si>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</si>
  <si>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</si>
  <si>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</si>
  <si>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</si>
  <si>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</si>
  <si>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</si>
  <si>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</si>
  <si>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</si>
  <si>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</si>
  <si>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</si>
  <si>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</si>
  <si>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</si>
  <si>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</si>
  <si>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</si>
  <si>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</si>
  <si>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</si>
  <si>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</si>
  <si>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</si>
  <si>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</si>
  <si>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</si>
  <si>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</si>
  <si>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</si>
  <si>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</si>
  <si>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</si>
  <si>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</si>
  <si>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</si>
  <si>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</si>
  <si>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</si>
  <si>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</si>
  <si>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</si>
  <si>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</si>
  <si>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</si>
  <si>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</si>
  <si>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</si>
  <si>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</si>
  <si>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</si>
  <si>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</si>
  <si>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</si>
  <si>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</si>
  <si>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</si>
  <si>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</si>
  <si>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</si>
  <si>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</si>
  <si>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</si>
  <si>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</si>
  <si>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</si>
  <si>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</si>
  <si>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</si>
  <si>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</si>
  <si>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</si>
  <si>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</si>
  <si>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</si>
  <si>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</si>
  <si>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</si>
  <si>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</si>
  <si>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</si>
  <si>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</si>
  <si>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</si>
  <si>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</si>
  <si>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</si>
  <si>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</si>
  <si>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</si>
  <si>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</si>
  <si>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</si>
  <si>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</si>
  <si>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</si>
  <si>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</si>
  <si>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</si>
  <si>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</si>
  <si>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</si>
  <si>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</si>
  <si>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</si>
  <si>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</si>
  <si>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</si>
  <si>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</si>
  <si>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</si>
  <si>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</si>
  <si>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</si>
  <si>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</si>
  <si>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</si>
  <si>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</si>
  <si>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</si>
  <si>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</si>
  <si>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</si>
  <si>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</si>
  <si>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</si>
  <si>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</si>
  <si>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</si>
  <si>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</si>
  <si>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</si>
  <si>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</si>
  <si>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</si>
  <si>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</si>
  <si>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</si>
  <si>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</si>
  <si>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</si>
  <si>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</si>
  <si>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</si>
  <si>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</si>
  <si>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</si>
  <si>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</si>
  <si>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</si>
  <si>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</si>
  <si>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</si>
  <si>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</si>
  <si>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</si>
  <si>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</si>
  <si>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</si>
  <si>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</si>
  <si>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</si>
  <si>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</si>
  <si>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</si>
  <si>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</si>
  <si>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</si>
  <si>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</si>
  <si>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</si>
  <si>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</si>
  <si>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</si>
  <si>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</si>
  <si>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</si>
  <si>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</si>
  <si>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</si>
  <si>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</si>
  <si>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</si>
  <si>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</si>
  <si>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</si>
  <si>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</si>
  <si>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</si>
  <si>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</si>
  <si>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</si>
  <si>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</si>
  <si>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</si>
  <si>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</si>
  <si>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</si>
  <si>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</si>
  <si>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</si>
  <si>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</si>
  <si>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</si>
  <si>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</si>
  <si>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</si>
  <si>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</si>
  <si>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</si>
  <si>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</si>
  <si>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</si>
  <si>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</si>
  <si>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</si>
  <si>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</si>
  <si>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</si>
  <si>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</si>
  <si>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</si>
  <si>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</si>
  <si>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</si>
  <si>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</si>
  <si>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</si>
  <si>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</si>
  <si>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</si>
  <si>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</si>
  <si>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</si>
  <si>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</si>
  <si>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</si>
  <si>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</si>
  <si>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</si>
  <si>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</si>
  <si>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</si>
  <si>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</si>
  <si>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</si>
  <si>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</si>
  <si>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</si>
  <si>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</si>
  <si>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</si>
  <si>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</si>
  <si>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</si>
  <si>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</si>
  <si>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</si>
  <si>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</si>
  <si>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</si>
  <si>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</si>
  <si>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</si>
  <si>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</si>
  <si>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</si>
  <si>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</si>
  <si>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</si>
  <si>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</si>
  <si>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</si>
  <si>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</si>
  <si>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</si>
  <si>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</si>
  <si>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</si>
  <si>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</si>
  <si>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</si>
  <si>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</si>
  <si>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</si>
  <si>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</si>
  <si>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</si>
  <si>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</si>
  <si>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</si>
  <si>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</si>
  <si>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</si>
  <si>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</si>
  <si>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</si>
  <si>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</si>
  <si>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</si>
  <si>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</si>
  <si>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</si>
  <si>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</si>
  <si>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</si>
  <si>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</si>
  <si>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</si>
  <si>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</si>
  <si>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</si>
  <si>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</si>
  <si>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</si>
  <si>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</si>
  <si>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</si>
  <si>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</si>
  <si>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</si>
  <si>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</si>
  <si>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</si>
  <si>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</si>
  <si>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</si>
  <si>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</si>
  <si>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</si>
  <si>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</si>
  <si>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</si>
  <si>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</si>
  <si>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</si>
  <si>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</si>
  <si>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</si>
  <si>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</si>
  <si>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</si>
  <si>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</si>
  <si>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</si>
  <si>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</si>
  <si>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</si>
  <si>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</si>
  <si>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</si>
  <si>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</si>
  <si>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</si>
  <si>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</si>
  <si>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</si>
  <si>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</si>
  <si>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</si>
  <si>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</si>
  <si>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</si>
  <si>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</si>
  <si>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</si>
  <si>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</si>
  <si>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</si>
  <si>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</si>
  <si>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</si>
  <si>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</si>
  <si>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</si>
  <si>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</si>
  <si>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</si>
  <si>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</si>
  <si>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</si>
  <si>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</si>
  <si>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</si>
  <si>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</si>
  <si>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</si>
  <si>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</si>
  <si>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</si>
  <si>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</si>
  <si>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</si>
  <si>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</si>
  <si>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</si>
  <si>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</si>
  <si>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</si>
  <si>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</si>
  <si>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</si>
  <si>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</si>
  <si>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</si>
  <si>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</si>
  <si>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</si>
  <si>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</si>
  <si>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</si>
  <si>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</si>
  <si>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</si>
  <si>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</si>
  <si>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</si>
  <si>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</si>
  <si>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</si>
  <si>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</si>
  <si>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</si>
  <si>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</si>
  <si>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</si>
  <si>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</si>
  <si>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</si>
  <si>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</si>
  <si>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</si>
  <si>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</si>
  <si>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</si>
  <si>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</si>
  <si>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</si>
  <si>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</si>
  <si>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</si>
  <si>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</si>
  <si>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</si>
  <si>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</si>
  <si>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</si>
  <si>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</si>
  <si>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</si>
  <si>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</si>
  <si>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</si>
  <si>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</si>
  <si>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</si>
  <si>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</si>
  <si>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</si>
  <si>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</si>
  <si>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</si>
  <si>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</si>
  <si>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</si>
  <si>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</si>
  <si>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</si>
  <si>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</si>
  <si>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</si>
  <si>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</si>
  <si>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</si>
  <si>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</si>
  <si>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</si>
  <si>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</si>
  <si>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</si>
  <si>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</si>
  <si>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</si>
  <si>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</si>
  <si>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</si>
  <si>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</si>
  <si>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</si>
  <si>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</si>
  <si>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</si>
  <si>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</si>
  <si>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</si>
  <si>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</si>
  <si>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</si>
  <si>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</si>
  <si>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</si>
  <si>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</si>
  <si>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</si>
  <si>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</si>
  <si>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</si>
  <si>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</si>
  <si>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</si>
  <si>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</si>
  <si>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</si>
  <si>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</si>
  <si>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</si>
  <si>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</si>
  <si>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</si>
  <si>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</si>
  <si>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</si>
  <si>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</si>
  <si>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</si>
  <si>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</si>
  <si>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</si>
  <si>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</si>
  <si>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</si>
  <si>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</si>
  <si>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</si>
  <si>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</si>
  <si>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</si>
  <si>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</si>
  <si>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</si>
  <si>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</si>
  <si>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</si>
  <si>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</si>
  <si>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</si>
  <si>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</si>
  <si>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</si>
  <si>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</si>
  <si>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</si>
  <si>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</si>
  <si>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</si>
  <si>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</si>
  <si>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</si>
  <si>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</si>
  <si>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</si>
  <si>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</si>
  <si>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</si>
  <si>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</si>
  <si>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</si>
  <si>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</si>
  <si>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</si>
  <si>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</si>
  <si>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</si>
  <si>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</si>
  <si>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</si>
  <si>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</si>
  <si>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</si>
  <si>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</si>
  <si>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</si>
  <si>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</si>
  <si>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</si>
  <si>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</si>
  <si>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</si>
  <si>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</si>
  <si>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</si>
  <si>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</si>
  <si>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</si>
  <si>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</si>
  <si>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</si>
  <si>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</si>
  <si>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</si>
  <si>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</si>
  <si>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</si>
  <si>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</si>
  <si>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</si>
  <si>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</si>
  <si>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</si>
  <si>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</si>
  <si>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</si>
  <si>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</si>
  <si>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</si>
  <si>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</si>
  <si>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</si>
  <si>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</si>
  <si>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</si>
  <si>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</si>
  <si>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</si>
  <si>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</si>
  <si>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</si>
  <si>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</si>
  <si>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</si>
  <si>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</si>
  <si>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</si>
  <si>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</si>
  <si>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</si>
  <si>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</si>
  <si>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</si>
  <si>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</si>
  <si>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</si>
  <si>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</si>
  <si>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</si>
  <si>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</si>
  <si>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</si>
  <si>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</si>
  <si>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</si>
  <si>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</si>
  <si>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</si>
  <si>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</si>
  <si>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</si>
  <si>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</si>
  <si>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</si>
  <si>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</si>
  <si>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</si>
  <si>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</si>
  <si>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</si>
  <si>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</si>
  <si>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</si>
  <si>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</si>
  <si>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</si>
  <si>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</si>
  <si>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</si>
  <si>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</si>
  <si>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</si>
  <si>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</si>
  <si>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</si>
  <si>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</si>
  <si>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</si>
  <si>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</si>
  <si>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</si>
  <si>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</si>
  <si>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</si>
  <si>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</si>
  <si>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</si>
  <si>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</si>
  <si>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</si>
  <si>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</si>
  <si>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</si>
  <si>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</si>
  <si>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</si>
  <si>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</si>
  <si>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</si>
  <si>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</si>
  <si>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</si>
  <si>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</si>
  <si>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</si>
  <si>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</si>
  <si>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</si>
  <si>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</si>
  <si>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</si>
  <si>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</si>
  <si>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</si>
  <si>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</si>
  <si>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</si>
  <si>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</si>
  <si>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</si>
  <si>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</si>
  <si>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</si>
  <si>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</si>
  <si>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</si>
  <si>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</si>
  <si>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</si>
  <si>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</si>
  <si>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</si>
  <si>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</si>
  <si>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</si>
  <si>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</si>
  <si>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</si>
  <si>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</si>
  <si>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</si>
  <si>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</si>
  <si>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</si>
  <si>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</si>
  <si>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</si>
  <si>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</si>
  <si>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</si>
  <si>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</si>
  <si>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</si>
  <si>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</si>
  <si>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</si>
  <si>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</si>
  <si>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</si>
  <si>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</si>
  <si>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</si>
  <si>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</si>
  <si>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</si>
  <si>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</si>
  <si>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</si>
  <si>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</si>
  <si>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</si>
  <si>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</si>
  <si>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</si>
  <si>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</si>
  <si>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</si>
  <si>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</si>
  <si>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</si>
  <si>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</si>
  <si>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</si>
  <si>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</si>
  <si>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</si>
  <si>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</si>
  <si>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</si>
  <si>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</si>
  <si>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</si>
  <si>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</si>
  <si>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</si>
  <si>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</si>
  <si>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</si>
  <si>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</si>
  <si>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</si>
  <si>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</si>
  <si>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</si>
  <si>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</si>
  <si>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</si>
  <si>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</si>
  <si>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</si>
  <si>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</si>
  <si>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</si>
  <si>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</si>
  <si>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</si>
  <si>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</si>
  <si>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</si>
  <si>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</si>
  <si>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</si>
  <si>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</si>
  <si>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</si>
  <si>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</si>
  <si>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</si>
  <si>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</si>
  <si>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</si>
  <si>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</si>
  <si>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</si>
  <si>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</si>
  <si>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</si>
  <si>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</si>
  <si>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</si>
  <si>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</si>
  <si>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</si>
  <si>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</si>
  <si>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</si>
  <si>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</si>
  <si>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</si>
  <si>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</si>
  <si>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</si>
  <si>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</si>
  <si>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</si>
  <si>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</si>
  <si>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</si>
  <si>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</si>
  <si>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</si>
  <si>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</si>
  <si>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</si>
  <si>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</si>
  <si>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</si>
  <si>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</si>
  <si>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</si>
  <si>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</si>
  <si>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</si>
  <si>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</si>
  <si>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</si>
  <si>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</si>
  <si>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</si>
  <si>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</si>
  <si>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</si>
  <si>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</si>
  <si>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</si>
  <si>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</si>
  <si>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</si>
  <si>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</si>
  <si>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</si>
  <si>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</si>
  <si>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</si>
  <si>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</si>
  <si>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</si>
  <si>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</si>
  <si>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</si>
  <si>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</si>
  <si>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</si>
  <si>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</si>
  <si>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</si>
  <si>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</si>
  <si>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</si>
  <si>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</si>
  <si>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</si>
  <si>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</si>
  <si>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</si>
  <si>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</si>
  <si>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</si>
  <si>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</si>
  <si>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</si>
  <si>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</si>
  <si>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</si>
  <si>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</si>
  <si>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</si>
  <si>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</si>
  <si>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</si>
  <si>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</si>
  <si>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</si>
  <si>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</si>
  <si>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</si>
  <si>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</si>
  <si>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</si>
  <si>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</si>
  <si>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</si>
  <si>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</si>
  <si>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</si>
  <si>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</si>
  <si>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</si>
  <si>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</si>
  <si>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</si>
  <si>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</si>
  <si>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</si>
  <si>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</si>
  <si>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</si>
  <si>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</si>
  <si>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</si>
  <si>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</si>
  <si>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</si>
  <si>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</si>
  <si>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</si>
  <si>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</si>
  <si>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</si>
  <si>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</si>
  <si>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</si>
  <si>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</si>
  <si>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</si>
  <si>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</si>
  <si>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</si>
  <si>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</si>
  <si>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</si>
  <si>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</si>
  <si>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</si>
  <si>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</si>
  <si>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</si>
  <si>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</si>
  <si>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</si>
  <si>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</si>
  <si>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</si>
  <si>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</si>
  <si>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</si>
  <si>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</si>
  <si>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</si>
  <si>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</si>
  <si>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</si>
  <si>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</si>
  <si>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</si>
  <si>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</si>
  <si>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</si>
  <si>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</si>
  <si>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</si>
  <si>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</si>
  <si>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</si>
  <si>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</si>
  <si>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</si>
  <si>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</si>
  <si>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</si>
  <si>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</si>
  <si>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</si>
  <si>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</si>
  <si>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</si>
  <si>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</si>
  <si>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</si>
  <si>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</si>
  <si>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</si>
  <si>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</si>
  <si>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</si>
  <si>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</si>
  <si>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</si>
  <si>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</si>
  <si>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</si>
  <si>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</si>
  <si>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</si>
  <si>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</si>
  <si>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</si>
  <si>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</si>
  <si>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</si>
  <si>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</si>
  <si>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</si>
  <si>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</si>
  <si>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</si>
  <si>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</si>
  <si>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</si>
  <si>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</si>
  <si>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</si>
  <si>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</si>
  <si>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</si>
  <si>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</si>
  <si>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</si>
  <si>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</si>
  <si>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</si>
  <si>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</si>
  <si>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</si>
  <si>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</si>
  <si>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</si>
  <si>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</si>
  <si>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</si>
  <si>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</si>
  <si>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</si>
  <si>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</si>
  <si>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</si>
  <si>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</si>
  <si>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</si>
  <si>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</si>
  <si>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</si>
  <si>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</si>
  <si>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</si>
  <si>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</si>
  <si>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</si>
  <si>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</si>
  <si>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</si>
  <si>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</si>
  <si>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</si>
  <si>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</si>
  <si>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</si>
  <si>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</si>
  <si>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</si>
  <si>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</si>
  <si>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</si>
  <si>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</si>
  <si>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</si>
  <si>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</si>
  <si>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</si>
  <si>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</si>
  <si>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</si>
  <si>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</si>
  <si>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</si>
  <si>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</si>
  <si>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</si>
  <si>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</si>
  <si>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</si>
  <si>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</si>
  <si>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</si>
  <si>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</si>
  <si>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</si>
  <si>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</si>
  <si>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</si>
  <si>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</si>
  <si>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</si>
  <si>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</si>
  <si>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</si>
  <si>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</si>
  <si>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</si>
  <si>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</si>
  <si>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</si>
  <si>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</si>
  <si>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</si>
  <si>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</si>
  <si>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</si>
  <si>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</si>
  <si>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</si>
  <si>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</si>
  <si>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</si>
  <si>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</si>
  <si>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</si>
  <si>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</si>
  <si>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</si>
  <si>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</si>
  <si>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</si>
  <si>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</si>
  <si>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</si>
  <si>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</si>
  <si>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</si>
  <si>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</si>
  <si>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</si>
  <si>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</si>
  <si>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</si>
  <si>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</si>
  <si>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</si>
  <si>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</si>
  <si>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</si>
  <si>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</si>
  <si>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</si>
  <si>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</si>
  <si>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</si>
  <si>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</si>
  <si>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</si>
  <si>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</si>
  <si>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</si>
  <si>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</si>
  <si>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</si>
  <si>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</si>
  <si>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</si>
  <si>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</si>
  <si>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</si>
  <si>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</si>
  <si>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</si>
  <si>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</si>
  <si>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</si>
  <si>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</si>
  <si>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</si>
  <si>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</si>
  <si>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</si>
  <si>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</si>
  <si>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</si>
  <si>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</si>
  <si>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</si>
  <si>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</si>
  <si>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</si>
  <si>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</si>
  <si>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</si>
  <si>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</si>
  <si>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</si>
  <si>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</si>
  <si>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</si>
  <si>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</si>
  <si>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</si>
  <si>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</si>
  <si>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</si>
  <si>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</si>
  <si>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</si>
  <si>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</si>
  <si>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</si>
  <si>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</si>
  <si>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</si>
  <si>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</si>
  <si>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</si>
  <si>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</si>
  <si>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</si>
  <si>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</si>
  <si>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</si>
  <si>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</si>
  <si>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</si>
  <si>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</si>
  <si>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</si>
  <si>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</si>
  <si>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</si>
  <si>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</si>
  <si>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</si>
  <si>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</si>
  <si>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</si>
  <si>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</si>
  <si>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</si>
  <si>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</si>
  <si>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</si>
  <si>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</si>
  <si>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</si>
  <si>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</si>
  <si>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</si>
  <si>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</si>
  <si>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</si>
  <si>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</si>
  <si>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</si>
  <si>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</si>
  <si>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</si>
  <si>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</si>
  <si>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</si>
  <si>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</si>
  <si>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</si>
  <si>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</si>
  <si>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</si>
  <si>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</si>
  <si>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</si>
  <si>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</si>
  <si>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</si>
  <si>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</si>
  <si>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</si>
  <si>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</si>
  <si>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</si>
  <si>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</si>
  <si>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</si>
  <si>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</si>
  <si>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</si>
  <si>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</si>
  <si>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</si>
  <si>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</si>
  <si>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</si>
  <si>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</si>
  <si>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</si>
  <si>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</si>
  <si>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</si>
  <si>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</si>
  <si>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</si>
  <si>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</si>
  <si>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</si>
  <si>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</si>
  <si>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</si>
  <si>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</si>
  <si>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</si>
  <si>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</si>
  <si>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</si>
  <si>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</si>
  <si>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</si>
  <si>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</si>
  <si>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</si>
  <si>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</si>
  <si>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</si>
  <si>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</si>
  <si>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</si>
  <si>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</si>
  <si>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</si>
  <si>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</si>
  <si>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</si>
  <si>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</si>
  <si>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</si>
  <si>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</si>
  <si>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</si>
  <si>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</si>
  <si>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</si>
  <si>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</si>
  <si>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</si>
  <si>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</si>
  <si>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</si>
  <si>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</si>
  <si>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</si>
  <si>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</si>
  <si>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</si>
  <si>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</si>
  <si>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</si>
  <si>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</si>
  <si>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</si>
  <si>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</si>
  <si>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</si>
  <si>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</si>
  <si>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</si>
  <si>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</si>
  <si>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</si>
  <si>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</si>
  <si>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</si>
  <si>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</si>
  <si>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</si>
  <si>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</si>
  <si>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</si>
  <si>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</si>
  <si>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</si>
  <si>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</si>
  <si>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</si>
  <si>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</si>
  <si>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</si>
  <si>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</si>
  <si>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</si>
  <si>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</si>
  <si>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</si>
  <si>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</si>
  <si>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</si>
  <si>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</si>
  <si>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</si>
  <si>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</si>
  <si>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</si>
  <si>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</si>
  <si>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</si>
  <si>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</si>
  <si>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</si>
  <si>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</si>
  <si>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</si>
  <si>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</si>
  <si>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</si>
  <si>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</si>
  <si>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</si>
  <si>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</si>
  <si>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</si>
  <si>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</si>
  <si>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</si>
  <si>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</si>
  <si>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</si>
  <si>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</si>
  <si>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</si>
  <si>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</si>
  <si>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</si>
  <si>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</si>
  <si>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</si>
  <si>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</si>
  <si>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</si>
  <si>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</si>
  <si>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</si>
  <si>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</si>
  <si>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</si>
  <si>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</si>
  <si>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</si>
  <si>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</si>
  <si>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</si>
  <si>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</si>
  <si>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</si>
  <si>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</si>
  <si>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</si>
  <si>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</si>
  <si>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</si>
  <si>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</si>
  <si>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</si>
  <si>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</si>
  <si>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</si>
  <si>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</si>
  <si>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</si>
  <si>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</si>
  <si>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</si>
  <si>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</si>
  <si>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</si>
  <si>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</si>
  <si>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</si>
  <si>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</si>
  <si>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</si>
  <si>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</si>
  <si>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</si>
  <si>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</si>
  <si>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</si>
  <si>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</si>
  <si>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</si>
  <si>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</si>
  <si>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</si>
  <si>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</si>
  <si>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</si>
  <si>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</si>
  <si>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</si>
  <si>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</si>
  <si>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</si>
  <si>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</si>
  <si>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</si>
  <si>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</si>
  <si>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</si>
  <si>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</si>
  <si>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</si>
  <si>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</si>
  <si>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</si>
  <si>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</si>
  <si>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</si>
  <si>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</si>
  <si>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</si>
  <si>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</si>
  <si>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</si>
  <si>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</si>
  <si>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</si>
  <si>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</si>
  <si>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</si>
  <si>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</si>
  <si>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</si>
  <si>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</si>
  <si>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</si>
  <si>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</si>
  <si>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</si>
  <si>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</si>
  <si>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</si>
  <si>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</si>
  <si>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</si>
  <si>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</si>
  <si>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</si>
  <si>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</si>
  <si>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</si>
  <si>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</si>
  <si>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</si>
  <si>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</si>
  <si>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</si>
  <si>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</si>
  <si>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</si>
  <si>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</si>
  <si>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</si>
  <si>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</si>
  <si>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</si>
  <si>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</si>
  <si>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</si>
  <si>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</si>
  <si>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</si>
  <si>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</si>
  <si>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</si>
  <si>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</si>
  <si>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</si>
  <si>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</si>
  <si>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</si>
  <si>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</si>
  <si>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</si>
  <si>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</si>
  <si>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</si>
  <si>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</si>
  <si>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</si>
  <si>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</si>
  <si>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</si>
  <si>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</si>
  <si>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</si>
  <si>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</si>
  <si>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</si>
  <si>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</si>
  <si>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</si>
  <si>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</si>
  <si>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</si>
  <si>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</si>
  <si>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</si>
  <si>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</si>
  <si>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</si>
  <si>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</si>
  <si>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</si>
  <si>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</si>
  <si>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</si>
  <si>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</si>
  <si>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</si>
  <si>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</si>
  <si>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</si>
  <si>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</si>
  <si>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</si>
  <si>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</si>
  <si>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</si>
  <si>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</si>
  <si>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</si>
  <si>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</si>
  <si>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</si>
  <si>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</si>
  <si>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</si>
  <si>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</si>
  <si>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</si>
  <si>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</si>
  <si>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</si>
  <si>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</si>
  <si>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</si>
  <si>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</si>
  <si>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</si>
  <si>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</si>
  <si>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</si>
  <si>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</si>
  <si>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</si>
  <si>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</si>
  <si>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</si>
  <si>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</si>
  <si>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</si>
  <si>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</si>
  <si>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</si>
  <si>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</si>
  <si>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</si>
  <si>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</si>
  <si>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</si>
  <si>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</si>
  <si>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</si>
  <si>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</si>
  <si>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</si>
  <si>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</si>
  <si>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</si>
  <si>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</si>
  <si>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</si>
  <si>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</si>
  <si>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</si>
  <si>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</si>
  <si>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</si>
  <si>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</si>
  <si>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</si>
  <si>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</si>
  <si>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</si>
  <si>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</si>
  <si>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</si>
  <si>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</si>
  <si>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</si>
  <si>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</si>
  <si>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</si>
  <si>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</si>
  <si>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</si>
  <si>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</si>
  <si>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</si>
  <si>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</si>
  <si>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</si>
  <si>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</si>
  <si>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</si>
  <si>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</si>
  <si>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</si>
  <si>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</si>
  <si>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</si>
  <si>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</si>
  <si>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</si>
  <si>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</si>
  <si>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</si>
  <si>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</si>
  <si>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</si>
  <si>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</si>
  <si>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</si>
  <si>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</si>
  <si>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</si>
  <si>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</si>
  <si>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</si>
  <si>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</si>
  <si>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</si>
  <si>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</si>
  <si>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</si>
  <si>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</si>
  <si>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</si>
  <si>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</si>
  <si>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</si>
  <si>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</si>
  <si>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</si>
  <si>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</si>
  <si>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</si>
  <si>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</si>
  <si>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</si>
  <si>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</si>
  <si>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</si>
  <si>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</si>
  <si>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</si>
  <si>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</si>
  <si>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</si>
  <si>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</si>
  <si>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</si>
  <si>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</si>
  <si>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</si>
  <si>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</si>
  <si>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</si>
  <si>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</si>
  <si>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</si>
  <si>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</si>
  <si>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</si>
  <si>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</si>
  <si>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</si>
  <si>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</si>
  <si>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</si>
  <si>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</si>
  <si>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</si>
  <si>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</si>
  <si>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</si>
  <si>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</si>
  <si>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</si>
  <si>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</si>
  <si>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</si>
  <si>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</si>
  <si>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</si>
  <si>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</si>
  <si>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</si>
  <si>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</si>
  <si>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</si>
  <si>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</si>
  <si>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</si>
  <si>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</si>
  <si>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</si>
  <si>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</si>
  <si>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</si>
  <si>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</si>
  <si>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</si>
  <si>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</si>
  <si>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</si>
  <si>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</si>
  <si>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</si>
  <si>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</si>
  <si>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</si>
  <si>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</si>
  <si>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</si>
  <si>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</si>
  <si>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</si>
  <si>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</si>
  <si>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</si>
  <si>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</si>
  <si>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</si>
  <si>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</si>
  <si>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</si>
  <si>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</si>
  <si>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</si>
  <si>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</si>
  <si>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</si>
  <si>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</si>
  <si>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</si>
  <si>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</si>
  <si>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</si>
  <si>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</si>
  <si>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</si>
  <si>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</si>
  <si>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</si>
  <si>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</si>
  <si>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</si>
  <si>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</si>
  <si>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</si>
  <si>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</si>
  <si>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</si>
  <si>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</si>
  <si>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</si>
  <si>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</si>
  <si>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</si>
  <si>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</si>
  <si>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</si>
  <si>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</si>
  <si>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</si>
  <si>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</si>
  <si>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</si>
  <si>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</si>
  <si>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</si>
  <si>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</si>
  <si>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</si>
  <si>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</si>
  <si>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</si>
  <si>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</si>
  <si>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</si>
  <si>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</si>
  <si>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</si>
  <si>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</si>
  <si>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</si>
  <si>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</si>
  <si>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</si>
  <si>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</si>
  <si>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</si>
  <si>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</si>
  <si>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</si>
  <si>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</si>
  <si>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</si>
  <si>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</si>
  <si>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</si>
  <si>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</si>
  <si>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</si>
  <si>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</si>
  <si>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</si>
  <si>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</si>
  <si>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</si>
  <si>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</si>
  <si>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</si>
  <si>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</si>
  <si>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</si>
  <si>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</si>
  <si>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</si>
  <si>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</si>
  <si>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</si>
  <si>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</si>
  <si>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</si>
  <si>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</si>
  <si>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</si>
  <si>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</si>
  <si>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</si>
  <si>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</si>
  <si>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</si>
  <si>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</si>
  <si>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</si>
  <si>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</si>
  <si>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</si>
  <si>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</si>
  <si>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</si>
  <si>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</si>
  <si>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</si>
  <si>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</si>
  <si>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</si>
  <si>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</si>
  <si>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</si>
  <si>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</si>
  <si>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</si>
  <si>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</si>
  <si>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</si>
  <si>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</si>
  <si>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</si>
  <si>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</si>
  <si>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</si>
  <si>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</si>
  <si>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</si>
  <si>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</si>
  <si>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</si>
  <si>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</si>
  <si>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</si>
  <si>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</si>
  <si>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</si>
  <si>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</si>
  <si>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</si>
  <si>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</si>
  <si>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</si>
  <si>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</si>
  <si>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</si>
  <si>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</si>
  <si>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</si>
  <si>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</si>
  <si>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</si>
  <si>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</si>
  <si>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</si>
  <si>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</si>
  <si>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</si>
  <si>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</si>
  <si>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</si>
  <si>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</si>
  <si>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</si>
  <si>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</si>
  <si>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</si>
  <si>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</si>
  <si>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</si>
  <si>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</si>
  <si>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</si>
  <si>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</si>
  <si>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</si>
  <si>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</si>
  <si>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</si>
  <si>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</si>
  <si>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</si>
  <si>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</si>
  <si>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</si>
  <si>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</si>
  <si>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</si>
  <si>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</si>
  <si>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</si>
  <si>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</si>
  <si>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</si>
  <si>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</si>
  <si>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</si>
  <si>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</si>
  <si>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</si>
  <si>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</si>
  <si>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</si>
  <si>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</si>
  <si>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</si>
  <si>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</si>
  <si>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</si>
  <si>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</si>
  <si>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</si>
  <si>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</si>
  <si>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</si>
  <si>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</si>
  <si>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</si>
  <si>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</si>
  <si>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</si>
  <si>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</si>
  <si>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</si>
  <si>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</si>
  <si>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</si>
  <si>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</si>
  <si>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</si>
  <si>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</si>
  <si>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</si>
  <si>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</si>
  <si>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</si>
  <si>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</si>
  <si>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</si>
  <si>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</si>
  <si>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</si>
  <si>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</si>
  <si>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</si>
  <si>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</si>
  <si>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</si>
  <si>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</si>
  <si>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</si>
  <si>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</si>
  <si>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</si>
  <si>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</si>
  <si>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</si>
  <si>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</si>
  <si>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</si>
  <si>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</si>
  <si>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</si>
  <si>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</si>
  <si>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</si>
  <si>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</si>
  <si>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</si>
  <si>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</si>
  <si>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</si>
  <si>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</si>
  <si>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</si>
  <si>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</si>
  <si>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</si>
  <si>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</si>
  <si>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</si>
  <si>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</si>
  <si>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</si>
  <si>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</si>
  <si>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</si>
  <si>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</si>
  <si>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</si>
  <si>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</si>
  <si>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</si>
  <si>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</si>
  <si>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</si>
  <si>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</si>
  <si>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</si>
  <si>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</si>
  <si>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</si>
  <si>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</si>
  <si>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</si>
  <si>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</si>
  <si>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</si>
  <si>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</si>
  <si>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</si>
  <si>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</si>
  <si>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</si>
  <si>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</si>
  <si>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</si>
  <si>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</si>
  <si>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</si>
  <si>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</si>
  <si>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</si>
  <si>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</si>
  <si>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</si>
  <si>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</si>
  <si>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</si>
  <si>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</si>
  <si>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</si>
  <si>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</si>
  <si>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</si>
  <si>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</si>
  <si>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</si>
  <si>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</si>
  <si>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</si>
  <si>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</si>
  <si>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</si>
  <si>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</si>
  <si>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</si>
  <si>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</si>
  <si>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</si>
  <si>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</si>
  <si>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</si>
  <si>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</si>
  <si>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</si>
  <si>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</si>
  <si>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</si>
  <si>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</si>
  <si>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</si>
  <si>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</si>
  <si>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</si>
  <si>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</si>
  <si>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</si>
  <si>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</si>
  <si>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</si>
  <si>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</si>
  <si>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</si>
  <si>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</si>
  <si>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</si>
  <si>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</si>
  <si>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</si>
  <si>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</si>
  <si>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</si>
  <si>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</si>
  <si>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</si>
  <si>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</si>
  <si>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</si>
  <si>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</si>
  <si>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</si>
  <si>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</si>
  <si>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</si>
  <si>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</si>
  <si>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</si>
  <si>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</si>
  <si>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</si>
  <si>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</si>
  <si>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</si>
  <si>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</si>
  <si>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</si>
  <si>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</si>
  <si>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</si>
  <si>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</si>
  <si>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</si>
  <si>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</si>
  <si>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</si>
  <si>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</si>
  <si>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</si>
  <si>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</si>
  <si>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</si>
  <si>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</si>
  <si>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</si>
  <si>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</si>
  <si>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</si>
  <si>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</si>
  <si>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</si>
  <si>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</si>
  <si>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</si>
  <si>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</si>
  <si>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</si>
  <si>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</si>
  <si>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</si>
  <si>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</si>
  <si>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</si>
  <si>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</si>
  <si>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</si>
  <si>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</si>
  <si>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</si>
  <si>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</si>
  <si>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</si>
  <si>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</si>
  <si>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</si>
  <si>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</si>
  <si>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</si>
  <si>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</si>
  <si>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</si>
  <si>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</si>
  <si>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</si>
  <si>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</si>
  <si>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</si>
  <si>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</si>
  <si>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</si>
  <si>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</si>
  <si>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</si>
  <si>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</si>
  <si>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</si>
  <si>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</si>
  <si>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</si>
  <si>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</si>
  <si>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</si>
  <si>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</si>
  <si>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</si>
  <si>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</si>
  <si>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</si>
  <si>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</si>
  <si>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</si>
  <si>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</si>
  <si>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</si>
  <si>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</si>
  <si>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</si>
  <si>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</si>
  <si>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</si>
  <si>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</si>
  <si>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</si>
  <si>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</si>
  <si>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</si>
  <si>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</si>
  <si>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</si>
  <si>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</si>
  <si>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</si>
  <si>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</si>
  <si>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</si>
  <si>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</si>
  <si>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</si>
  <si>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</si>
  <si>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</si>
  <si>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</si>
  <si>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</si>
  <si>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</si>
  <si>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</si>
  <si>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</si>
  <si>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</si>
  <si>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</si>
  <si>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</si>
  <si>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</si>
  <si>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</si>
  <si>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</si>
  <si>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</si>
  <si>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</si>
  <si>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</si>
  <si>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</si>
  <si>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</si>
  <si>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</si>
  <si>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</si>
  <si>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</si>
  <si>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</si>
  <si>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</si>
  <si>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</si>
  <si>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</si>
  <si>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</si>
  <si>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</si>
  <si>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</si>
  <si>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</si>
  <si>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</si>
  <si>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</si>
  <si>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</si>
  <si>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</si>
  <si>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</si>
  <si>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</si>
  <si>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</si>
  <si>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</si>
  <si>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</si>
  <si>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</si>
  <si>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</si>
  <si>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</si>
  <si>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</si>
  <si>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</si>
  <si>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</si>
  <si>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</si>
  <si>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</si>
  <si>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</si>
  <si>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</si>
  <si>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</si>
  <si>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</si>
  <si>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</si>
  <si>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</si>
  <si>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</si>
  <si>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</si>
  <si>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</si>
  <si>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</si>
  <si>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</si>
  <si>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</si>
  <si>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</si>
  <si>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</si>
  <si>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</si>
  <si>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</si>
  <si>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</si>
  <si>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</si>
  <si>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</si>
  <si>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</si>
  <si>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</si>
  <si>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</si>
  <si>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</si>
  <si>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</si>
  <si>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</si>
  <si>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</si>
  <si>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</si>
  <si>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</si>
  <si>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</si>
  <si>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</si>
  <si>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</si>
  <si>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</si>
  <si>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</si>
  <si>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</si>
  <si>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</si>
  <si>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</si>
  <si>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</si>
  <si>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</si>
  <si>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</si>
  <si>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</si>
  <si>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</si>
  <si>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</si>
  <si>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</si>
  <si>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</si>
  <si>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</si>
  <si>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</si>
  <si>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</si>
  <si>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</si>
  <si>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</si>
  <si>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</si>
  <si>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</si>
  <si>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</si>
  <si>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</si>
  <si>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</si>
  <si>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</si>
  <si>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</si>
  <si>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</si>
  <si>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</si>
  <si>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</si>
  <si>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</si>
  <si>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</si>
  <si>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</si>
  <si>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</si>
  <si>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</si>
  <si>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</si>
  <si>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</si>
  <si>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</si>
  <si>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</si>
  <si>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</si>
  <si>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</si>
  <si>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</si>
  <si>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</si>
  <si>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</si>
  <si>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</si>
  <si>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</si>
  <si>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</si>
  <si>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</si>
  <si>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</si>
  <si>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</si>
  <si>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</si>
  <si>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</si>
  <si>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</si>
  <si>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</si>
  <si>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</si>
  <si>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</si>
  <si>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</si>
  <si>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</si>
  <si>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</si>
  <si>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</si>
  <si>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</si>
  <si>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</si>
  <si>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</si>
  <si>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</si>
  <si>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</si>
  <si>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</si>
  <si>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</si>
  <si>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</si>
  <si>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</si>
  <si>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</si>
  <si>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</si>
  <si>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</si>
  <si>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</si>
  <si>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</si>
  <si>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</si>
  <si>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</si>
  <si>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</si>
  <si>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</si>
  <si>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</si>
  <si>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</si>
  <si>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</si>
  <si>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</si>
  <si>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</si>
  <si>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</si>
  <si>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</si>
  <si>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</si>
  <si>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</si>
  <si>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</si>
  <si>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</si>
  <si>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</si>
  <si>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</si>
  <si>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</si>
  <si>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</si>
  <si>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</si>
  <si>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</si>
  <si>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</si>
  <si>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</si>
  <si>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</si>
  <si>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</si>
  <si>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</si>
  <si>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</si>
  <si>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</si>
  <si>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</si>
  <si>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</si>
  <si>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</si>
  <si>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</si>
  <si>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</si>
  <si>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</si>
  <si>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</si>
  <si>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</si>
  <si>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</si>
  <si>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</si>
  <si>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</si>
  <si>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</si>
  <si>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</si>
  <si>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</si>
  <si>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</si>
  <si>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</si>
  <si>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</si>
  <si>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</si>
  <si>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</si>
  <si>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</si>
  <si>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</si>
  <si>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</si>
  <si>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</si>
  <si>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</si>
  <si>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</si>
  <si>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</si>
  <si>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</si>
  <si>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</si>
  <si>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</si>
  <si>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</si>
  <si>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</si>
  <si>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</si>
  <si>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</si>
  <si>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</si>
  <si>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</si>
  <si>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</si>
  <si>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</si>
  <si>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</si>
  <si>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</si>
  <si>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</si>
  <si>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</si>
  <si>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</si>
  <si>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</si>
  <si>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</si>
  <si>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</si>
  <si>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</si>
  <si>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</si>
  <si>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</si>
  <si>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</si>
  <si>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</si>
  <si>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</si>
  <si>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</si>
  <si>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</si>
  <si>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</si>
  <si>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</si>
  <si>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</si>
  <si>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</si>
  <si>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</si>
  <si>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</si>
  <si>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</si>
  <si>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</si>
  <si>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</si>
  <si>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</si>
  <si>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</si>
  <si>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</si>
  <si>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</si>
  <si>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</si>
  <si>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</si>
  <si>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</si>
  <si>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</si>
  <si>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</si>
  <si>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</si>
  <si>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</si>
  <si>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</si>
  <si>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</si>
  <si>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</si>
  <si>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</si>
  <si>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</si>
  <si>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</si>
  <si>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</si>
  <si>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</si>
  <si>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</si>
  <si>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</si>
  <si>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</si>
  <si>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</si>
  <si>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</si>
  <si>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</si>
  <si>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</si>
  <si>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</si>
  <si>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</si>
  <si>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</si>
  <si>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</si>
  <si>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</si>
  <si>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</si>
  <si>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</si>
  <si>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</si>
  <si>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</si>
  <si>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</si>
  <si>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</si>
  <si>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</si>
  <si>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</si>
  <si>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</si>
  <si>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</si>
  <si>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</si>
  <si>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</si>
  <si>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</si>
  <si>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</si>
  <si>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</si>
  <si>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</si>
  <si>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</si>
  <si>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</si>
  <si>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</si>
  <si>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</si>
  <si>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</si>
  <si>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</si>
  <si>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</si>
  <si>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</si>
  <si>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</si>
  <si>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</si>
  <si>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</si>
  <si>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</si>
  <si>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</si>
  <si>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</si>
  <si>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</si>
  <si>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</si>
  <si>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</si>
  <si>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</si>
  <si>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</si>
  <si>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</si>
  <si>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</si>
  <si>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</si>
  <si>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</si>
  <si>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</si>
  <si>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</si>
  <si>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</si>
  <si>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</si>
  <si>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</si>
  <si>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</si>
  <si>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</si>
  <si>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</si>
  <si>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</si>
  <si>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</si>
  <si>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</si>
  <si>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</si>
  <si>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</si>
  <si>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</si>
  <si>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</si>
  <si>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</si>
  <si>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</si>
  <si>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</si>
  <si>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</si>
  <si>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</si>
  <si>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</si>
  <si>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</si>
  <si>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</si>
  <si>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</si>
  <si>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</si>
  <si>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</si>
  <si>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</si>
  <si>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</si>
  <si>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</si>
  <si>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</si>
  <si>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</si>
  <si>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</si>
  <si>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</si>
  <si>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</si>
  <si>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</si>
  <si>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</si>
  <si>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</si>
  <si>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</si>
  <si>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</si>
  <si>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</si>
  <si>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</si>
  <si>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</si>
  <si>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</si>
  <si>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</si>
  <si>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</si>
  <si>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</si>
  <si>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</si>
  <si>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</si>
  <si>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</si>
  <si>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</si>
  <si>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</si>
  <si>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</si>
  <si>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</si>
  <si>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</si>
  <si>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</si>
  <si>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</si>
  <si>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</si>
  <si>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</si>
  <si>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</si>
  <si>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</si>
  <si>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</si>
  <si>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</si>
  <si>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</si>
  <si>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</si>
  <si>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</si>
  <si>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</si>
  <si>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</si>
  <si>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</si>
  <si>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</si>
  <si>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</si>
  <si>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</si>
  <si>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</si>
  <si>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</si>
  <si>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</si>
  <si>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</si>
  <si>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</si>
  <si>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</si>
  <si>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</si>
  <si>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</si>
  <si>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</si>
  <si>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</si>
  <si>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</si>
  <si>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</si>
  <si>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</si>
  <si>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</si>
  <si>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</si>
  <si>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</si>
  <si>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</si>
  <si>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</si>
  <si>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</si>
  <si>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</si>
  <si>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</si>
  <si>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</si>
  <si>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</si>
  <si>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</si>
  <si>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</si>
  <si>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</si>
  <si>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</si>
  <si>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</si>
  <si>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</si>
  <si>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</si>
  <si>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</si>
  <si>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</si>
  <si>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</si>
  <si>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</si>
  <si>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</si>
  <si>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</si>
  <si>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</si>
  <si>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</si>
  <si>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</si>
  <si>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</si>
  <si>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</si>
  <si>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</si>
  <si>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</si>
  <si>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</si>
  <si>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</si>
  <si>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</si>
  <si>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</si>
  <si>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</si>
  <si>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</si>
  <si>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</si>
  <si>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</si>
  <si>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</si>
  <si>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</si>
  <si>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</si>
  <si>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</si>
  <si>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</si>
  <si>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</si>
  <si>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</si>
  <si>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</si>
  <si>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</si>
  <si>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</si>
  <si>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</si>
  <si>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</si>
  <si>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</si>
  <si>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</si>
  <si>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</si>
  <si>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</si>
  <si>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</si>
  <si>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</si>
  <si>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</si>
  <si>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</si>
  <si>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</si>
  <si>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</si>
  <si>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</si>
  <si>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</si>
  <si>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</si>
  <si>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</si>
  <si>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</si>
  <si>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</si>
  <si>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</si>
  <si>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</si>
  <si>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</si>
  <si>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</si>
  <si>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</si>
  <si>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</si>
  <si>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</si>
  <si>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</si>
  <si>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</si>
  <si>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</si>
  <si>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</si>
  <si>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</si>
  <si>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</si>
  <si>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</si>
  <si>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</si>
  <si>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</si>
  <si>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</si>
  <si>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</si>
  <si>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</si>
  <si>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</si>
  <si>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</si>
  <si>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</si>
  <si>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</si>
  <si>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</si>
  <si>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</si>
  <si>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</si>
  <si>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</si>
  <si>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</si>
  <si>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</si>
  <si>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</si>
  <si>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</si>
  <si>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</si>
  <si>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</si>
  <si>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</si>
  <si>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</si>
  <si>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</si>
  <si>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</si>
  <si>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</si>
  <si>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</si>
  <si>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</si>
  <si>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</si>
  <si>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</si>
  <si>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</si>
  <si>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</si>
  <si>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</si>
  <si>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</si>
  <si>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</si>
  <si>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</si>
  <si>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</si>
  <si>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</si>
  <si>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</si>
  <si>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</si>
  <si>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</si>
  <si>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</si>
  <si>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</si>
  <si>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</si>
  <si>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</si>
  <si>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</si>
  <si>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</si>
  <si>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</si>
  <si>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</si>
  <si>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</si>
  <si>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</si>
  <si>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</si>
  <si>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</si>
  <si>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</si>
  <si>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</si>
  <si>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</si>
  <si>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</si>
  <si>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</si>
  <si>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</si>
  <si>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</si>
  <si>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</si>
  <si>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</si>
  <si>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</si>
  <si>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</si>
  <si>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</si>
  <si>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</si>
  <si>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</si>
  <si>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</si>
  <si>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</si>
  <si>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</si>
  <si>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</si>
  <si>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</si>
  <si>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</si>
  <si>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</si>
  <si>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</si>
  <si>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</si>
  <si>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</si>
  <si>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</si>
  <si>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</si>
  <si>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</si>
  <si>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</si>
  <si>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</si>
  <si>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</si>
  <si>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</si>
  <si>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</si>
  <si>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</si>
  <si>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</si>
  <si>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</si>
  <si>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</si>
  <si>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</si>
  <si>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</si>
  <si>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</si>
  <si>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</si>
  <si>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</si>
  <si>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</si>
  <si>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</si>
  <si>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</si>
  <si>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</si>
  <si>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</si>
  <si>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</si>
  <si>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</si>
  <si>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</si>
  <si>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</si>
  <si>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</si>
  <si>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</si>
  <si>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</si>
  <si>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</si>
  <si>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</si>
  <si>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</si>
  <si>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</si>
  <si>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</si>
  <si>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</si>
  <si>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</si>
  <si>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</si>
  <si>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</si>
  <si>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</si>
  <si>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</si>
  <si>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</si>
  <si>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</si>
  <si>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</si>
  <si>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</si>
  <si>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</si>
  <si>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</si>
  <si>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</si>
  <si>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</si>
  <si>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</si>
  <si>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</si>
  <si>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</si>
  <si>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</si>
  <si>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</si>
  <si>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</si>
  <si>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</si>
  <si>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</si>
  <si>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</si>
  <si>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</si>
  <si>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</si>
  <si>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</si>
  <si>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</si>
  <si>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</si>
  <si>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</si>
  <si>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</si>
  <si>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</si>
  <si>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</si>
  <si>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</si>
  <si>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</si>
  <si>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</si>
  <si>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</si>
  <si>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</si>
  <si>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</si>
  <si>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</si>
  <si>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</si>
  <si>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</si>
  <si>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</si>
  <si>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</si>
  <si>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</si>
  <si>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</si>
  <si>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</si>
  <si>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</si>
  <si>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</si>
  <si>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</si>
  <si>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</si>
  <si>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</si>
  <si>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</si>
  <si>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</si>
  <si>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</si>
  <si>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</si>
  <si>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</si>
  <si>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</si>
  <si>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</si>
  <si>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</si>
  <si>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</si>
  <si>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</si>
  <si>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</si>
  <si>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</si>
  <si>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</si>
  <si>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</si>
  <si>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</si>
  <si>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</si>
  <si>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</si>
  <si>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</si>
  <si>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</si>
  <si>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</si>
  <si>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</si>
  <si>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</si>
  <si>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</si>
  <si>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</si>
  <si>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</si>
  <si>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</si>
  <si>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</si>
  <si>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</si>
  <si>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</si>
  <si>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</si>
  <si>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</si>
  <si>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</si>
  <si>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</si>
  <si>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</si>
  <si>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</si>
  <si>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</si>
  <si>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</si>
  <si>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</si>
  <si>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</si>
  <si>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</si>
  <si>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</si>
  <si>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</si>
  <si>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</si>
  <si>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</si>
  <si>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</si>
  <si>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</si>
  <si>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</si>
  <si>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</si>
  <si>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</si>
  <si>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</si>
  <si>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</si>
  <si>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</si>
  <si>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</si>
  <si>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</si>
  <si>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</si>
  <si>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</si>
  <si>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</si>
  <si>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</si>
  <si>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</si>
  <si>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</si>
  <si>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</si>
  <si>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</si>
  <si>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</si>
  <si>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</si>
  <si>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</si>
  <si>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</si>
  <si>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</si>
  <si>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</si>
  <si>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</si>
  <si>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</si>
  <si>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</si>
  <si>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</si>
  <si>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</si>
  <si>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</si>
  <si>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</si>
  <si>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</si>
  <si>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</si>
  <si>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</si>
  <si>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</si>
  <si>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</si>
  <si>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</si>
  <si>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</si>
  <si>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</si>
  <si>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</si>
  <si>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</si>
  <si>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</si>
  <si>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</si>
  <si>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</si>
  <si>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</si>
  <si>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</si>
  <si>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</si>
  <si>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</si>
  <si>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</si>
  <si>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</si>
  <si>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</si>
  <si>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</si>
  <si>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</si>
  <si>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</si>
  <si>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</si>
  <si>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</si>
  <si>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</si>
  <si>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</si>
  <si>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</si>
  <si>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</si>
  <si>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</si>
  <si>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</si>
  <si>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</si>
  <si>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</si>
  <si>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</si>
  <si>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</si>
  <si>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</si>
  <si>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</si>
  <si>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</si>
  <si>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</si>
  <si>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</si>
  <si>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</si>
  <si>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</si>
  <si>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</si>
  <si>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</si>
  <si>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</si>
  <si>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</si>
  <si>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</si>
  <si>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</si>
  <si>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</si>
  <si>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</si>
  <si>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</si>
  <si>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</si>
  <si>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</si>
  <si>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</si>
  <si>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</si>
  <si>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</si>
  <si>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</si>
  <si>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</si>
  <si>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</si>
  <si>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</si>
  <si>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</si>
  <si>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</si>
  <si>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</si>
  <si>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</si>
  <si>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</si>
  <si>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</si>
  <si>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</si>
  <si>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</si>
  <si>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</si>
  <si>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</si>
  <si>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</si>
  <si>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</si>
  <si>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</si>
  <si>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</si>
  <si>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</si>
  <si>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</si>
  <si>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</si>
  <si>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</si>
  <si>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</si>
  <si>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</si>
  <si>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</si>
  <si>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</si>
  <si>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</si>
  <si>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</si>
  <si>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</si>
  <si>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</si>
  <si>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</si>
  <si>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</si>
  <si>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</si>
  <si>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</si>
  <si>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</si>
  <si>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</si>
  <si>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</si>
  <si>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</si>
  <si>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</si>
  <si>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</si>
  <si>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</si>
  <si>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</si>
  <si>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</si>
  <si>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</si>
  <si>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</si>
  <si>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</si>
  <si>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</si>
  <si>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</si>
  <si>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</si>
  <si>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</si>
  <si>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</si>
  <si>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</si>
  <si>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</si>
  <si>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</si>
  <si>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</si>
  <si>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</si>
  <si>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</si>
  <si>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</si>
  <si>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</si>
  <si>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</si>
  <si>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</si>
  <si>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</si>
  <si>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</si>
  <si>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</si>
  <si>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</si>
  <si>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</si>
  <si>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</si>
  <si>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</si>
  <si>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</si>
  <si>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</si>
  <si>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</si>
  <si>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</si>
  <si>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</si>
  <si>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</si>
  <si>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</si>
  <si>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</si>
  <si>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</si>
  <si>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</si>
  <si>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</si>
  <si>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</si>
  <si>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</si>
  <si>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</si>
  <si>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</si>
  <si>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</si>
  <si>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</si>
  <si>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</si>
  <si>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</si>
  <si>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</si>
  <si>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</si>
  <si>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</si>
  <si>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</si>
  <si>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</si>
  <si>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</si>
  <si>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</si>
  <si>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</si>
  <si>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</si>
  <si>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</si>
  <si>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</si>
  <si>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</si>
  <si>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</si>
  <si>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</si>
  <si>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</si>
  <si>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</si>
  <si>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</si>
  <si>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</si>
  <si>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</si>
  <si>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</si>
  <si>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</si>
  <si>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</si>
  <si>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</si>
  <si>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</si>
  <si>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</si>
  <si>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</si>
  <si>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</si>
  <si>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</si>
  <si>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</si>
  <si>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</si>
  <si>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</si>
  <si>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</si>
  <si>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</si>
  <si>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</si>
  <si>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</si>
  <si>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</si>
  <si>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</si>
  <si>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</si>
  <si>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</si>
  <si>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</si>
  <si>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</si>
  <si>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</si>
  <si>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</si>
  <si>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</si>
  <si>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</si>
  <si>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</si>
  <si>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</si>
  <si>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</si>
  <si>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</si>
  <si>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</si>
  <si>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</si>
  <si>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</si>
  <si>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</si>
  <si>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</si>
  <si>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</si>
  <si>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</si>
  <si>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</si>
  <si>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</si>
  <si>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</si>
  <si>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</si>
  <si>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</si>
  <si>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</si>
  <si>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</si>
  <si>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</si>
  <si>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</si>
  <si>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</si>
  <si>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</si>
  <si>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</si>
  <si>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</si>
  <si>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</si>
  <si>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</si>
  <si>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</si>
  <si>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</si>
  <si>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</si>
  <si>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</si>
  <si>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</si>
  <si>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</si>
  <si>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</si>
  <si>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</si>
  <si>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</si>
  <si>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</si>
  <si>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</si>
  <si>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</si>
  <si>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</si>
  <si>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</si>
  <si>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</si>
  <si>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</si>
  <si>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</si>
  <si>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</si>
  <si>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</si>
  <si>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</si>
  <si>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</si>
  <si>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</si>
  <si>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</si>
  <si>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</si>
  <si>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</si>
  <si>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</si>
  <si>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</si>
  <si>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</si>
  <si>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</si>
  <si>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</si>
  <si>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</si>
  <si>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</si>
  <si>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</si>
  <si>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</si>
  <si>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</si>
  <si>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</si>
  <si>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</si>
  <si>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</si>
  <si>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</si>
  <si>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</si>
  <si>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</si>
  <si>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</si>
  <si>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</si>
  <si>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</si>
  <si>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</si>
  <si>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</si>
  <si>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</si>
  <si>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</si>
  <si>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</si>
  <si>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</si>
  <si>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</si>
  <si>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</si>
  <si>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</si>
  <si>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</si>
  <si>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</si>
  <si>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</si>
  <si>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</si>
  <si>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</si>
  <si>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</si>
  <si>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</si>
  <si>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</si>
  <si>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</si>
  <si>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</si>
  <si>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</si>
  <si>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</si>
  <si>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</si>
  <si>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</si>
  <si>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</si>
  <si>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</si>
  <si>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</si>
  <si>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</si>
  <si>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</si>
  <si>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</si>
  <si>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</si>
  <si>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</si>
  <si>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</si>
  <si>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</si>
  <si>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</si>
  <si>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</si>
  <si>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</si>
  <si>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</si>
  <si>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</si>
  <si>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</si>
  <si>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</si>
  <si>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</si>
  <si>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</si>
  <si>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</si>
  <si>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</si>
  <si>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</si>
  <si>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</si>
  <si>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</si>
  <si>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</si>
  <si>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</si>
  <si>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</si>
  <si>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</si>
  <si>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</si>
  <si>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</si>
  <si>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</si>
  <si>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</si>
  <si>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</si>
  <si>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</si>
  <si>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</si>
  <si>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</si>
  <si>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</si>
  <si>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</si>
  <si>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</si>
  <si>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</si>
  <si>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</si>
  <si>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</si>
  <si>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</si>
  <si>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</si>
  <si>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</si>
  <si>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</si>
  <si>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</si>
  <si>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</si>
  <si>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</si>
  <si>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</si>
  <si>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</si>
  <si>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</si>
  <si>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</si>
  <si>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</si>
  <si>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</si>
  <si>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</si>
  <si>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</si>
  <si>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</si>
  <si>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</si>
  <si>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</si>
  <si>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</si>
  <si>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</si>
  <si>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</si>
  <si>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</si>
  <si>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</si>
  <si>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</si>
  <si>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</si>
  <si>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</si>
  <si>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</si>
  <si>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</si>
  <si>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</si>
  <si>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</si>
  <si>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</si>
  <si>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</si>
  <si>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</si>
  <si>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</si>
  <si>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</si>
  <si>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</si>
  <si>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</si>
  <si>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</si>
  <si>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</si>
  <si>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</si>
  <si>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</si>
  <si>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</si>
  <si>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</si>
  <si>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</si>
  <si>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</si>
  <si>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</si>
  <si>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</si>
  <si>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</si>
  <si>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</si>
  <si>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</si>
  <si>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</si>
  <si>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</si>
  <si>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</si>
  <si>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</si>
  <si>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</si>
  <si>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</si>
  <si>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</si>
  <si>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</si>
  <si>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</si>
  <si>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</si>
  <si>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</si>
  <si>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</si>
  <si>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</si>
  <si>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</si>
  <si>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</si>
  <si>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</si>
  <si>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</si>
  <si>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</si>
  <si>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</si>
  <si>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</si>
  <si>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</si>
  <si>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</si>
  <si>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</si>
  <si>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</si>
  <si>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</si>
  <si>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</si>
  <si>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</si>
  <si>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</si>
  <si>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</si>
  <si>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</si>
  <si>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</si>
  <si>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</si>
  <si>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</si>
  <si>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</si>
  <si>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</si>
  <si>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</si>
  <si>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</si>
  <si>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</si>
  <si>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</si>
  <si>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</si>
  <si>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</si>
  <si>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</si>
  <si>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</si>
  <si>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</si>
  <si>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</si>
  <si>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</si>
  <si>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</si>
  <si>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</si>
  <si>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</si>
  <si>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</si>
  <si>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</si>
  <si>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</si>
  <si>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</si>
  <si>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</si>
  <si>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</si>
  <si>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</si>
  <si>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</si>
  <si>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</si>
  <si>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</si>
  <si>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</si>
  <si>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</si>
  <si>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</si>
  <si>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</si>
  <si>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</si>
  <si>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</si>
  <si>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</si>
  <si>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</si>
  <si>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</si>
  <si>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</si>
  <si>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</si>
  <si>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</si>
  <si>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</si>
  <si>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</si>
  <si>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</si>
  <si>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</si>
  <si>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</si>
  <si>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</si>
  <si>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</si>
  <si>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</si>
  <si>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</si>
  <si>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</si>
  <si>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</si>
  <si>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</si>
  <si>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</si>
  <si>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</si>
  <si>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</si>
  <si>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</si>
  <si>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</si>
  <si>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</si>
  <si>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</si>
  <si>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</si>
  <si>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</si>
  <si>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</si>
  <si>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</si>
  <si>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</si>
  <si>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</si>
  <si>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</si>
  <si>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</si>
  <si>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</si>
  <si>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</si>
  <si>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</si>
  <si>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</si>
  <si>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</si>
  <si>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</si>
  <si>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</si>
  <si>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</si>
  <si>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</si>
  <si>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</si>
  <si>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</si>
  <si>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</si>
  <si>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</si>
  <si>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</si>
  <si>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</si>
  <si>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</si>
  <si>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</si>
  <si>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</si>
  <si>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</si>
  <si>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</si>
  <si>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</si>
  <si>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</si>
  <si>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</si>
  <si>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</si>
  <si>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</si>
  <si>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</si>
  <si>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</si>
  <si>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</si>
  <si>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</si>
  <si>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</si>
  <si>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</si>
  <si>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</si>
  <si>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</si>
  <si>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</si>
  <si>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</si>
  <si>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</si>
  <si>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</si>
  <si>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</si>
  <si>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</si>
  <si>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</si>
  <si>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</si>
  <si>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</si>
  <si>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</si>
  <si>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</si>
  <si>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</si>
  <si>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</si>
  <si>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</si>
  <si>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</si>
  <si>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</si>
  <si>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</si>
  <si>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</si>
  <si>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</si>
  <si>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</si>
  <si>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</si>
  <si>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</si>
  <si>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</si>
  <si>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</si>
  <si>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</si>
  <si>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</si>
  <si>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</si>
  <si>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</si>
  <si>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</si>
  <si>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</si>
  <si>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</si>
  <si>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</si>
  <si>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</si>
  <si>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</si>
  <si>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</si>
  <si>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</si>
  <si>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</si>
  <si>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</si>
  <si>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</si>
  <si>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</si>
  <si>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</si>
  <si>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</si>
  <si>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</si>
  <si>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</si>
  <si>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</si>
  <si>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</si>
  <si>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</si>
  <si>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</si>
  <si>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</si>
  <si>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</si>
  <si>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</si>
  <si>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</si>
  <si>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</si>
  <si>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</si>
  <si>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</si>
  <si>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</si>
  <si>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</si>
  <si>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</si>
  <si>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</si>
  <si>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</si>
  <si>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</si>
  <si>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</si>
  <si>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</si>
  <si>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</si>
  <si>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</si>
  <si>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</si>
  <si>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</si>
  <si>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</si>
  <si>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</si>
  <si>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</si>
  <si>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</si>
  <si>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</si>
  <si>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</si>
  <si>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</si>
  <si>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</si>
  <si>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</si>
  <si>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</si>
  <si>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</si>
  <si>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</si>
  <si>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</si>
  <si>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</si>
  <si>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</si>
  <si>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</si>
  <si>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</si>
  <si>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</si>
  <si>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</si>
  <si>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</si>
  <si>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</si>
  <si>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</si>
  <si>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</si>
  <si>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</si>
  <si>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</si>
  <si>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</si>
  <si>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</si>
  <si>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</si>
  <si>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</si>
  <si>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</si>
  <si>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</si>
  <si>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</si>
  <si>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</si>
  <si>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</si>
  <si>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</si>
  <si>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</si>
  <si>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</si>
  <si>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</si>
  <si>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</si>
  <si>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</si>
  <si>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</si>
  <si>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</si>
  <si>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</si>
  <si>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</si>
  <si>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</si>
  <si>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</si>
  <si>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</si>
  <si>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</si>
  <si>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</si>
  <si>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</si>
  <si>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</si>
  <si>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</si>
  <si>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</si>
  <si>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</si>
  <si>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</si>
  <si>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</si>
  <si>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</si>
  <si>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</si>
  <si>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</si>
  <si>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</si>
  <si>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</si>
  <si>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</si>
  <si>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</si>
  <si>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</si>
  <si>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</si>
  <si>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</si>
  <si>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</si>
  <si>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</si>
  <si>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</si>
  <si>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</si>
  <si>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</si>
  <si>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</si>
  <si>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</si>
  <si>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</si>
  <si>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</si>
  <si>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</si>
  <si>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</si>
  <si>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</si>
  <si>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</si>
  <si>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</si>
  <si>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</si>
  <si>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</si>
  <si>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</si>
  <si>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</si>
  <si>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</si>
  <si>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</si>
  <si>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</si>
  <si>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</si>
  <si>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</si>
  <si>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</si>
  <si>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</si>
  <si>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</si>
  <si>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</si>
  <si>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</si>
  <si>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</si>
  <si>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</si>
  <si>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</si>
  <si>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</si>
  <si>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</si>
  <si>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</si>
  <si>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</si>
  <si>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</si>
  <si>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</si>
  <si>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</si>
  <si>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</si>
  <si>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</si>
  <si>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</si>
  <si>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</si>
  <si>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</si>
  <si>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</si>
  <si>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</si>
  <si>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</si>
  <si>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</si>
  <si>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</si>
  <si>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</si>
  <si>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</si>
  <si>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</si>
  <si>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</si>
  <si>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</si>
  <si>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</si>
  <si>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</si>
  <si>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</si>
  <si>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</si>
  <si>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</si>
  <si>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</si>
  <si>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</si>
  <si>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</si>
  <si>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</si>
  <si>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</si>
  <si>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</si>
  <si>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</si>
  <si>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</si>
  <si>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</si>
  <si>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</si>
  <si>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</si>
  <si>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</si>
  <si>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</si>
  <si>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</si>
  <si>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</si>
  <si>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</si>
  <si>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</si>
  <si>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</si>
  <si>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</si>
  <si>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</si>
  <si>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</si>
  <si>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</si>
  <si>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</si>
  <si>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</si>
  <si>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</si>
  <si>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</si>
  <si>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</si>
  <si>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</si>
  <si>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</si>
  <si>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</si>
  <si>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</si>
  <si>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</si>
  <si>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</si>
  <si>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</si>
  <si>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</si>
  <si>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</si>
  <si>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</si>
  <si>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</si>
  <si>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</si>
  <si>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</si>
  <si>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</si>
  <si>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</si>
  <si>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</si>
  <si>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</si>
  <si>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</si>
  <si>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</si>
  <si>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</si>
  <si>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</si>
  <si>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</si>
  <si>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</si>
  <si>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</si>
  <si>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</si>
  <si>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</si>
  <si>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</si>
  <si>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</si>
  <si>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</si>
  <si>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</si>
  <si>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</si>
  <si>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</si>
  <si>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</si>
  <si>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</si>
  <si>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</si>
  <si>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</si>
  <si>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</si>
  <si>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</si>
  <si>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</si>
  <si>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</si>
  <si>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</si>
  <si>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</si>
  <si>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</si>
  <si>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</si>
  <si>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</si>
  <si>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</si>
  <si>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</si>
  <si>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</si>
  <si>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</si>
  <si>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</si>
  <si>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</si>
  <si>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</si>
  <si>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</si>
  <si>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</si>
  <si>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</si>
  <si>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</si>
  <si>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</si>
  <si>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</si>
  <si>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</si>
  <si>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</si>
  <si>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</si>
  <si>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</si>
  <si>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</si>
  <si>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</si>
  <si>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</si>
  <si>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</si>
  <si>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</si>
  <si>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</si>
  <si>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</si>
  <si>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</si>
  <si>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</si>
  <si>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</si>
  <si>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</si>
  <si>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</si>
  <si>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</si>
  <si>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</si>
  <si>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</si>
  <si>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</si>
  <si>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</si>
  <si>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</si>
  <si>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</si>
  <si>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</si>
  <si>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</si>
  <si>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</si>
  <si>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</si>
  <si>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</si>
  <si>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</si>
  <si>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</si>
  <si>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</si>
  <si>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</si>
  <si>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</si>
  <si>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</si>
  <si>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</si>
  <si>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</si>
  <si>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</si>
  <si>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</si>
  <si>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</si>
  <si>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</si>
  <si>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</si>
  <si>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</si>
  <si>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</si>
  <si>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</si>
  <si>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</si>
  <si>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</si>
  <si>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</si>
  <si>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</si>
  <si>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</si>
  <si>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</si>
  <si>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</si>
  <si>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</si>
  <si>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</si>
  <si>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</si>
  <si>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</si>
  <si>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</si>
  <si>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</si>
  <si>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</si>
  <si>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</si>
  <si>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</si>
  <si>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</si>
  <si>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</si>
  <si>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</si>
  <si>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</si>
  <si>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</si>
  <si>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</si>
  <si>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</si>
  <si>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</si>
  <si>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</si>
  <si>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</si>
  <si>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</si>
  <si>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</si>
  <si>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</si>
  <si>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</si>
  <si>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</si>
  <si>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</si>
  <si>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</si>
  <si>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</si>
  <si>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</si>
  <si>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</si>
  <si>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</si>
  <si>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</si>
  <si>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</si>
  <si>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</si>
  <si>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</si>
  <si>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</si>
  <si>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</si>
  <si>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</si>
  <si>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</si>
  <si>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</si>
  <si>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</si>
  <si>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</si>
  <si>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</si>
  <si>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</si>
  <si>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</si>
  <si>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</si>
  <si>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</si>
  <si>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</si>
  <si>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</si>
  <si>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</si>
  <si>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</si>
  <si>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</si>
  <si>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</si>
  <si>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</si>
  <si>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</si>
  <si>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</si>
  <si>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</si>
  <si>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</si>
  <si>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</si>
  <si>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</si>
  <si>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</si>
  <si>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</si>
  <si>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</si>
  <si>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</si>
  <si>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</si>
  <si>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</si>
  <si>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</si>
  <si>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</si>
  <si>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</si>
  <si>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</si>
  <si>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</si>
  <si>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</si>
  <si>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</si>
  <si>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</si>
  <si>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</si>
  <si>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</si>
  <si>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</si>
  <si>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</si>
  <si>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</si>
  <si>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</si>
  <si>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</si>
  <si>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</si>
  <si>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</si>
  <si>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</si>
  <si>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</si>
  <si>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</si>
  <si>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</si>
  <si>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</si>
  <si>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</si>
  <si>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</si>
  <si>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</si>
  <si>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</si>
  <si>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</si>
  <si>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</si>
  <si>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</si>
  <si>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</si>
  <si>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</si>
  <si>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</si>
  <si>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</si>
  <si>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</si>
  <si>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</si>
  <si>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</si>
  <si>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</si>
  <si>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</si>
  <si>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</si>
  <si>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</si>
  <si>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</si>
  <si>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</si>
  <si>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</si>
  <si>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</si>
  <si>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</si>
  <si>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</si>
  <si>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</si>
  <si>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</si>
  <si>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</si>
  <si>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</si>
  <si>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</si>
  <si>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</si>
  <si>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</si>
  <si>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</si>
  <si>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</si>
  <si>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</si>
  <si>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</si>
  <si>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</si>
  <si>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</si>
  <si>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</si>
  <si>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</si>
  <si>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</si>
  <si>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</si>
  <si>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</si>
  <si>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</si>
  <si>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</si>
  <si>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</si>
  <si>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</si>
  <si>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</si>
  <si>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</si>
  <si>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</si>
  <si>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</si>
  <si>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</si>
  <si>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</si>
  <si>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</si>
  <si>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</si>
  <si>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</si>
  <si>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</si>
  <si>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</si>
  <si>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</si>
  <si>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</si>
  <si>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</si>
  <si>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</si>
  <si>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</si>
  <si>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</si>
  <si>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</si>
  <si>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</si>
  <si>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</si>
  <si>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</si>
  <si>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</si>
  <si>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</si>
  <si>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</si>
  <si>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</si>
  <si>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</si>
  <si>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</si>
  <si>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</si>
  <si>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</si>
  <si>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</si>
  <si>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</si>
  <si>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</si>
  <si>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</si>
  <si>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</si>
  <si>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</si>
  <si>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</si>
  <si>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</si>
  <si>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</si>
  <si>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</si>
  <si>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</si>
  <si>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</si>
  <si>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</si>
  <si>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</si>
  <si>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</si>
  <si>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</si>
  <si>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</si>
  <si>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</si>
  <si>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</si>
  <si>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</si>
  <si>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</si>
  <si>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</si>
  <si>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</si>
  <si>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</si>
  <si>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</si>
  <si>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</si>
  <si>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</si>
  <si>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</si>
  <si>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</si>
  <si>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</si>
  <si>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</si>
  <si>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</si>
  <si>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</si>
  <si>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</si>
  <si>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</si>
  <si>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</si>
  <si>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</si>
  <si>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</si>
  <si>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</si>
  <si>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</si>
  <si>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</si>
  <si>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</si>
  <si>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</si>
  <si>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</si>
  <si>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</si>
  <si>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</si>
  <si>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</si>
  <si>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</si>
  <si>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</si>
  <si>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</si>
  <si>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</si>
  <si>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</si>
  <si>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</si>
  <si>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</si>
  <si>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</si>
  <si>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</si>
  <si>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</si>
  <si>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</si>
  <si>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</si>
  <si>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</si>
  <si>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</si>
  <si>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</si>
  <si>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</si>
  <si>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</si>
  <si>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</si>
  <si>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</si>
  <si>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</si>
  <si>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</si>
  <si>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</si>
  <si>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</si>
  <si>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</si>
  <si>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</si>
  <si>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</si>
  <si>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</si>
  <si>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</si>
  <si>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</si>
  <si>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</si>
  <si>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</si>
  <si>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</si>
  <si>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</si>
  <si>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</si>
  <si>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</si>
  <si>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</si>
  <si>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</si>
  <si>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</si>
  <si>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</si>
  <si>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</si>
  <si>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</si>
  <si>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</si>
  <si>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</si>
  <si>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</si>
  <si>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</si>
  <si>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</si>
  <si>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</si>
  <si>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</si>
  <si>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</si>
  <si>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</si>
  <si>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</si>
  <si>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</si>
  <si>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</si>
  <si>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</si>
  <si>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</si>
  <si>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</si>
  <si>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</si>
  <si>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</si>
  <si>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</si>
  <si>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</si>
  <si>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</si>
  <si>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</si>
  <si>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</si>
  <si>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</si>
  <si>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</si>
  <si>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</si>
  <si>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</si>
  <si>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</si>
  <si>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</si>
  <si>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</si>
  <si>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</si>
  <si>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</si>
  <si>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</si>
  <si>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</si>
  <si>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</si>
  <si>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</si>
  <si>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</si>
  <si>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</si>
  <si>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</si>
  <si>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</si>
  <si>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</si>
  <si>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</si>
  <si>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</si>
  <si>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</si>
  <si>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</si>
  <si>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</si>
  <si>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</si>
  <si>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</si>
  <si>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</si>
  <si>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</si>
  <si>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</si>
  <si>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</si>
  <si>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</si>
  <si>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</si>
  <si>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</si>
  <si>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</si>
  <si>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</si>
  <si>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</si>
  <si>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</si>
  <si>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</si>
  <si>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</si>
  <si>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</si>
  <si>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</si>
  <si>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</si>
  <si>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</si>
  <si>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</si>
  <si>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</si>
  <si>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</si>
  <si>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</si>
  <si>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</si>
  <si>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</si>
  <si>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</si>
  <si>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</si>
  <si>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</si>
  <si>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</si>
  <si>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</si>
  <si>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</si>
  <si>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</si>
  <si>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</si>
  <si>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</si>
  <si>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</si>
  <si>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</si>
  <si>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</si>
  <si>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</si>
  <si>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</si>
  <si>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</si>
  <si>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</si>
  <si>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</si>
  <si>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</si>
  <si>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</si>
  <si>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</si>
  <si>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</si>
  <si>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</si>
  <si>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</si>
  <si>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</si>
  <si>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</si>
  <si>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</si>
  <si>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</si>
  <si>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</si>
  <si>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</si>
  <si>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</si>
  <si>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</si>
  <si>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</si>
  <si>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</si>
  <si>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</si>
  <si>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</si>
  <si>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</si>
  <si>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</si>
  <si>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</si>
  <si>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</si>
  <si>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</si>
  <si>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</si>
  <si>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</si>
  <si>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</si>
  <si>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</si>
  <si>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</si>
  <si>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</si>
  <si>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</si>
  <si>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</si>
  <si>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</si>
  <si>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</si>
  <si>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</si>
  <si>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</si>
  <si>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</si>
  <si>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</si>
  <si>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</si>
  <si>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</si>
  <si>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</si>
  <si>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</si>
  <si>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</si>
  <si>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</si>
  <si>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</si>
  <si>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</si>
  <si>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</si>
  <si>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</si>
  <si>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</si>
  <si>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</si>
  <si>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</si>
  <si>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</si>
  <si>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</si>
  <si>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</si>
  <si>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</si>
  <si>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</si>
  <si>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</si>
  <si>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</si>
  <si>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</si>
  <si>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</si>
  <si>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</si>
  <si>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</si>
  <si>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</si>
  <si>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</si>
  <si>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</si>
  <si>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</si>
  <si>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</si>
  <si>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</si>
  <si>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</si>
  <si>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</si>
  <si>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</si>
  <si>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</si>
  <si>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</si>
  <si>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</si>
  <si>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</si>
  <si>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</si>
  <si>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</si>
  <si>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</si>
  <si>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</si>
  <si>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</si>
  <si>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</si>
  <si>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</si>
  <si>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</si>
  <si>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</si>
  <si>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</si>
  <si>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</si>
  <si>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</si>
  <si>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</si>
  <si>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</si>
  <si>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</si>
  <si>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</si>
  <si>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</si>
  <si>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</si>
  <si>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</si>
  <si>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</si>
  <si>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</si>
  <si>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</si>
  <si>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</si>
  <si>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</si>
  <si>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</si>
  <si>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</si>
  <si>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</si>
  <si>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</si>
  <si>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</si>
  <si>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</si>
  <si>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</si>
  <si>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</si>
  <si>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</si>
  <si>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</si>
  <si>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</si>
  <si>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</si>
  <si>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</si>
  <si>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</si>
  <si>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</si>
  <si>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</si>
  <si>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</si>
  <si>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</si>
  <si>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</si>
  <si>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</si>
  <si>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</si>
  <si>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</si>
  <si>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</si>
  <si>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</si>
  <si>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</si>
  <si>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</si>
  <si>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</si>
  <si>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</si>
  <si>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</si>
  <si>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</si>
  <si>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</si>
  <si>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</si>
  <si>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</si>
  <si>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</si>
  <si>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</si>
  <si>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</si>
  <si>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</si>
  <si>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</si>
  <si>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</si>
  <si>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</si>
  <si>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</si>
  <si>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</si>
  <si>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</si>
  <si>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</si>
  <si>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</si>
  <si>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</si>
  <si>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</si>
  <si>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</si>
  <si>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</si>
  <si>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</si>
  <si>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</si>
  <si>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</si>
  <si>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</si>
  <si>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</si>
  <si>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</si>
  <si>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</si>
  <si>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</si>
  <si>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</si>
  <si>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</si>
  <si>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</si>
  <si>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</si>
  <si>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</si>
  <si>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</si>
  <si>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</si>
  <si>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</si>
  <si>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</si>
  <si>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</si>
  <si>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</si>
  <si>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</si>
  <si>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</si>
  <si>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</si>
  <si>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</si>
  <si>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</si>
  <si>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</si>
  <si>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</si>
  <si>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</si>
  <si>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</si>
  <si>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</si>
  <si>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</si>
  <si>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</si>
  <si>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</si>
  <si>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</si>
  <si>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</si>
  <si>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</si>
  <si>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</si>
  <si>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</si>
  <si>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</si>
  <si>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</si>
  <si>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</si>
  <si>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</si>
  <si>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</si>
  <si>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</si>
  <si>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</si>
  <si>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</si>
  <si>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</si>
  <si>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</si>
  <si>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</si>
  <si>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</si>
  <si>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</si>
  <si>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</si>
  <si>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</si>
  <si>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</si>
  <si>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</si>
  <si>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</si>
  <si>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</si>
  <si>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</si>
  <si>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</si>
  <si>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</si>
  <si>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</si>
  <si>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</si>
  <si>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</si>
  <si>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</si>
  <si>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</si>
  <si>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</si>
  <si>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</si>
  <si>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</si>
  <si>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</si>
  <si>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</si>
  <si>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</si>
  <si>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</si>
  <si>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</si>
  <si>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</si>
  <si>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</si>
  <si>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</si>
  <si>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</si>
  <si>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</si>
  <si>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</si>
  <si>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</si>
  <si>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</si>
  <si>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</si>
  <si>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</si>
  <si>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</si>
  <si>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</si>
  <si>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</si>
  <si>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</si>
  <si>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</si>
  <si>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</si>
  <si>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</si>
  <si>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</si>
  <si>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</si>
  <si>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</si>
  <si>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</si>
  <si>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</si>
  <si>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</si>
  <si>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</si>
  <si>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</si>
  <si>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</si>
  <si>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</si>
  <si>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</si>
  <si>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</si>
  <si>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</si>
  <si>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</si>
  <si>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</si>
  <si>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</si>
  <si>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</si>
  <si>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</si>
  <si>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</si>
  <si>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</si>
  <si>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</si>
  <si>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</si>
  <si>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</si>
  <si>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</si>
  <si>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</si>
  <si>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</si>
  <si>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</si>
  <si>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</si>
  <si>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</si>
  <si>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</si>
  <si>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</si>
  <si>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</si>
  <si>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</si>
  <si>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</si>
  <si>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</si>
  <si>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</si>
  <si>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</si>
  <si>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</si>
  <si>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</si>
  <si>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</si>
  <si>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</si>
  <si>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</si>
  <si>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</si>
  <si>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</si>
  <si>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</si>
  <si>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</si>
  <si>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</si>
  <si>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</si>
  <si>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</si>
  <si>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</si>
  <si>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</si>
  <si>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</si>
  <si>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</si>
  <si>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</si>
  <si>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</si>
  <si>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</si>
  <si>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</si>
  <si>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</si>
  <si>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</si>
  <si>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</si>
  <si>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</si>
  <si>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</si>
  <si>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</si>
  <si>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</si>
  <si>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</si>
  <si>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</si>
  <si>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</si>
  <si>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</si>
  <si>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</si>
  <si>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</si>
  <si>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</si>
  <si>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</si>
  <si>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</si>
  <si>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</si>
  <si>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</si>
  <si>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</si>
  <si>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</si>
  <si>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</si>
  <si>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</si>
  <si>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</si>
  <si>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</si>
  <si>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</si>
  <si>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</si>
  <si>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</si>
  <si>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</si>
  <si>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</si>
  <si>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</si>
  <si>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</si>
  <si>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</si>
  <si>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</si>
  <si>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</si>
  <si>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</si>
  <si>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</si>
  <si>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</si>
  <si>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</si>
  <si>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</si>
  <si>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</si>
  <si>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</si>
  <si>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</si>
  <si>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</si>
  <si>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</si>
  <si>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</si>
  <si>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</si>
  <si>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</si>
  <si>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</si>
  <si>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</si>
  <si>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</si>
  <si>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</si>
  <si>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</si>
  <si>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</si>
  <si>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</si>
  <si>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</si>
  <si>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</si>
  <si>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</si>
  <si>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</si>
  <si>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</si>
  <si>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</si>
  <si>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</si>
  <si>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</si>
  <si>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</si>
  <si>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</si>
  <si>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</si>
  <si>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</si>
  <si>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</si>
  <si>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</si>
  <si>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</si>
  <si>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</si>
  <si>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</si>
  <si>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</si>
  <si>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</si>
  <si>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</si>
  <si>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</si>
  <si>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</si>
  <si>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</si>
  <si>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</si>
  <si>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</si>
  <si>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</si>
  <si>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</si>
  <si>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</si>
  <si>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</si>
  <si>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</si>
  <si>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</si>
  <si>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</si>
  <si>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</si>
  <si>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</si>
  <si>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</si>
  <si>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</si>
  <si>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</si>
  <si>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</si>
  <si>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</si>
  <si>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</si>
  <si>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</si>
  <si>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</si>
  <si>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</si>
  <si>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</si>
  <si>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</si>
  <si>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</si>
  <si>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</si>
  <si>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</si>
  <si>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</si>
  <si>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</si>
  <si>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</si>
  <si>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</si>
  <si>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</si>
  <si>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</si>
  <si>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</si>
  <si>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</si>
  <si>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</si>
  <si>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</si>
  <si>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</si>
  <si>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</si>
  <si>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</si>
  <si>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</si>
  <si>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</si>
  <si>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</si>
  <si>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</si>
  <si>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</si>
  <si>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</si>
  <si>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</si>
  <si>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</si>
  <si>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</si>
  <si>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</si>
  <si>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</si>
  <si>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</si>
  <si>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</si>
  <si>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</si>
  <si>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</si>
  <si>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</si>
  <si>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</si>
  <si>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</si>
  <si>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</si>
  <si>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</si>
  <si>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</si>
  <si>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</si>
  <si>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</si>
  <si>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</si>
  <si>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</si>
  <si>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</si>
  <si>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</si>
  <si>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</si>
  <si>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</si>
  <si>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</si>
  <si>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</si>
  <si>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</si>
  <si>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</si>
  <si>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</si>
  <si>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</si>
  <si>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</si>
  <si>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</si>
  <si>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</si>
  <si>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</si>
  <si>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</si>
  <si>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</si>
  <si>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</si>
  <si>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</si>
  <si>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</si>
  <si>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</si>
  <si>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</si>
  <si>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</si>
  <si>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</si>
  <si>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</si>
  <si>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</si>
  <si>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</si>
  <si>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</si>
  <si>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</si>
  <si>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</si>
  <si>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</si>
  <si>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</si>
  <si>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</si>
  <si>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</si>
  <si>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</si>
  <si>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</si>
  <si>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</si>
  <si>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</si>
  <si>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</si>
  <si>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</si>
  <si>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</si>
  <si>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</si>
  <si>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</si>
  <si>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</si>
  <si>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</si>
  <si>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</si>
  <si>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</si>
  <si>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</si>
  <si>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</si>
  <si>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</si>
  <si>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</si>
  <si>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</si>
  <si>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</si>
  <si>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</si>
  <si>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</si>
  <si>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</si>
  <si>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</si>
  <si>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</si>
  <si>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</si>
  <si>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</si>
  <si>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</si>
  <si>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</si>
  <si>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</si>
  <si>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</si>
  <si>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</si>
  <si>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</si>
  <si>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</si>
  <si>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</si>
  <si>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</si>
  <si>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</si>
  <si>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</si>
  <si>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</si>
  <si>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</si>
  <si>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</si>
  <si>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</si>
  <si>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</si>
  <si>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</si>
  <si>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</si>
  <si>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</si>
  <si>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</si>
  <si>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</si>
  <si>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</si>
  <si>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</si>
  <si>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</si>
  <si>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</si>
  <si>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</si>
  <si>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</si>
  <si>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</si>
  <si>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</si>
  <si>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</si>
  <si>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</si>
  <si>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</si>
  <si>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</si>
  <si>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</si>
  <si>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</si>
  <si>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</si>
  <si>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</si>
  <si>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</si>
  <si>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</si>
  <si>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</si>
  <si>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</si>
  <si>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</si>
  <si>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</si>
  <si>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</si>
  <si>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</si>
  <si>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</si>
  <si>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</si>
  <si>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</si>
  <si>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</si>
  <si>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</si>
  <si>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</si>
  <si>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</si>
  <si>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</si>
  <si>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</si>
  <si>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</si>
  <si>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</si>
  <si>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</si>
  <si>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</si>
  <si>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</si>
  <si>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</si>
  <si>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</si>
  <si>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</si>
  <si>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</si>
  <si>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</si>
  <si>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</si>
  <si>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</si>
  <si>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</si>
  <si>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</si>
  <si>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</si>
  <si>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</si>
  <si>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</si>
  <si>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</si>
  <si>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</si>
  <si>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</si>
  <si>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</si>
  <si>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</si>
  <si>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</si>
  <si>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</si>
  <si>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</si>
  <si>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</si>
  <si>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</si>
  <si>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</si>
  <si>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</si>
  <si>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</si>
  <si>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</si>
  <si>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</si>
  <si>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</si>
  <si>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</si>
  <si>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</si>
  <si>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</si>
  <si>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</si>
  <si>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</si>
  <si>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</si>
  <si>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</si>
  <si>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</si>
  <si>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</si>
  <si>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</si>
  <si>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</si>
  <si>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</si>
  <si>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</si>
  <si>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</si>
  <si>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</si>
  <si>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</si>
  <si>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</si>
  <si>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</si>
  <si>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</si>
  <si>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</si>
  <si>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</si>
  <si>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</si>
  <si>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</si>
  <si>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</si>
  <si>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</si>
  <si>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</si>
  <si>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</si>
  <si>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</si>
  <si>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</si>
  <si>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</si>
  <si>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</si>
  <si>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</si>
  <si>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</si>
  <si>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</si>
  <si>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</si>
  <si>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</si>
  <si>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</si>
  <si>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</si>
  <si>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</si>
  <si>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</si>
  <si>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</si>
  <si>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</si>
  <si>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</si>
  <si>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</si>
  <si>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</si>
  <si>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</si>
  <si>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</si>
  <si>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</si>
  <si>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</si>
  <si>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</si>
  <si>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</si>
  <si>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</si>
  <si>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</si>
  <si>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</si>
  <si>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</si>
  <si>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</si>
  <si>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</si>
  <si>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</si>
  <si>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</si>
  <si>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</si>
  <si>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</si>
  <si>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</si>
  <si>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</si>
  <si>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</si>
  <si>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</si>
  <si>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</si>
  <si>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</si>
  <si>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</si>
  <si>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</si>
  <si>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</si>
  <si>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</si>
  <si>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</si>
  <si>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</si>
  <si>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</si>
  <si>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</si>
  <si>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</si>
  <si>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</si>
  <si>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</si>
  <si>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</si>
  <si>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</si>
  <si>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</si>
  <si>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</si>
  <si>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</si>
  <si>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</si>
  <si>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</si>
  <si>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</si>
  <si>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</si>
  <si>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</si>
  <si>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</si>
  <si>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</si>
  <si>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</si>
  <si>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</si>
  <si>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</si>
  <si>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</si>
  <si>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</si>
  <si>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</si>
  <si>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</si>
  <si>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</si>
  <si>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</si>
  <si>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</si>
  <si>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</si>
  <si>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</si>
  <si>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</si>
  <si>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</si>
  <si>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</si>
  <si>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</si>
  <si>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</si>
  <si>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</si>
  <si>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</si>
  <si>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</si>
  <si>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</si>
  <si>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</si>
  <si>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</si>
  <si>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</si>
  <si>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</si>
  <si>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</si>
  <si>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</si>
  <si>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</si>
  <si>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</si>
  <si>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</si>
  <si>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</si>
  <si>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</si>
  <si>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</si>
  <si>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</si>
  <si>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</si>
  <si>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</si>
  <si>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</si>
  <si>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</si>
  <si>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</si>
  <si>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</si>
  <si>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</si>
  <si>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</si>
  <si>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</si>
  <si>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</si>
  <si>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</si>
  <si>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</si>
  <si>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</si>
  <si>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</si>
  <si>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</si>
  <si>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</si>
  <si>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</si>
  <si>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</si>
  <si>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</si>
  <si>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</si>
  <si>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</si>
  <si>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</si>
  <si>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</si>
  <si>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</si>
  <si>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</si>
  <si>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</si>
  <si>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</si>
  <si>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</si>
  <si>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</si>
  <si>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</si>
  <si>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</si>
  <si>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</si>
  <si>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</si>
  <si>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</si>
  <si>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</si>
  <si>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</si>
  <si>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</si>
  <si>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</si>
  <si>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</si>
  <si>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</si>
  <si>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</si>
  <si>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</si>
  <si>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</si>
  <si>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</si>
  <si>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</si>
  <si>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</si>
  <si>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</si>
  <si>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</si>
  <si>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</si>
  <si>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</si>
  <si>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</si>
  <si>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</si>
  <si>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</si>
  <si>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</si>
  <si>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</si>
  <si>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</si>
  <si>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</si>
  <si>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</si>
  <si>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</si>
  <si>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</si>
  <si>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</si>
  <si>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</si>
  <si>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</si>
  <si>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</si>
  <si>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</si>
  <si>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</si>
  <si>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</si>
  <si>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</si>
  <si>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</si>
  <si>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</si>
  <si>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</si>
  <si>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</si>
  <si>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</si>
  <si>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</si>
  <si>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</si>
  <si>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</si>
  <si>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</si>
  <si>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</si>
  <si>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</si>
  <si>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</si>
  <si>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</si>
  <si>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</si>
  <si>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</si>
  <si>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</si>
  <si>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</si>
  <si>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</si>
  <si>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</si>
  <si>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</si>
  <si>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</si>
  <si>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</si>
  <si>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</si>
  <si>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</si>
  <si>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</si>
  <si>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</si>
  <si>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</si>
  <si>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</si>
  <si>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</si>
  <si>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</si>
  <si>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</si>
  <si>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</si>
  <si>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</si>
  <si>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</si>
  <si>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</si>
  <si>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</si>
  <si>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</si>
  <si>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</si>
  <si>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</si>
  <si>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</si>
  <si>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</si>
  <si>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</si>
  <si>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</si>
  <si>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</si>
  <si>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</si>
  <si>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</si>
  <si>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</si>
  <si>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</si>
  <si>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</si>
  <si>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</si>
  <si>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</si>
  <si>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</si>
  <si>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</si>
  <si>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</si>
  <si>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</si>
  <si>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</si>
  <si>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</si>
  <si>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</si>
  <si>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</si>
  <si>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</si>
  <si>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</si>
  <si>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</si>
  <si>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</si>
  <si>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</si>
  <si>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</si>
  <si>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</si>
  <si>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</si>
  <si>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</si>
  <si>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</si>
  <si>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</si>
  <si>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</si>
  <si>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</si>
  <si>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</si>
  <si>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</si>
  <si>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</si>
  <si>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</si>
  <si>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</si>
  <si>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</si>
  <si>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</si>
  <si>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</si>
  <si>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</si>
  <si>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</si>
  <si>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</si>
  <si>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</si>
  <si>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</si>
  <si>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</si>
  <si>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</si>
  <si>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</si>
  <si>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</si>
  <si>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</si>
  <si>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</si>
  <si>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</si>
  <si>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</si>
  <si>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</si>
  <si>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</si>
  <si>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</si>
  <si>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</si>
  <si>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</si>
  <si>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</si>
  <si>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</si>
  <si>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</si>
  <si>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</si>
  <si>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</si>
  <si>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</si>
  <si>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</si>
  <si>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</si>
  <si>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</si>
  <si>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</si>
  <si>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</si>
  <si>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</si>
  <si>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</si>
  <si>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</si>
  <si>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</si>
  <si>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</si>
  <si>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</si>
  <si>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</si>
  <si>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</si>
  <si>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</si>
  <si>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</si>
  <si>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</si>
  <si>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</si>
  <si>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</si>
  <si>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</si>
  <si>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</si>
  <si>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</si>
  <si>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</si>
  <si>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</si>
  <si>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</si>
  <si>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</si>
  <si>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</si>
  <si>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</si>
  <si>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</si>
  <si>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</si>
  <si>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</si>
  <si>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</si>
  <si>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</si>
  <si>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</si>
  <si>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</si>
  <si>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</si>
  <si>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</si>
  <si>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</si>
  <si>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</si>
  <si>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</si>
  <si>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</si>
  <si>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</si>
  <si>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</si>
  <si>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</si>
  <si>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</si>
  <si>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</si>
  <si>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</si>
  <si>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</si>
  <si>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</si>
  <si>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</si>
  <si>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</si>
  <si>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</si>
  <si>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</si>
  <si>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</si>
  <si>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</si>
  <si>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</si>
  <si>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</si>
  <si>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</si>
  <si>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</si>
  <si>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</si>
  <si>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</si>
  <si>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</si>
  <si>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</si>
  <si>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</si>
  <si>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</si>
  <si>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</si>
  <si>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</si>
  <si>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</si>
  <si>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</si>
  <si>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</si>
  <si>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</si>
  <si>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</si>
  <si>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</si>
  <si>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</si>
  <si>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</si>
  <si>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</si>
  <si>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</si>
  <si>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</si>
  <si>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</si>
  <si>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</si>
  <si>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</si>
  <si>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</si>
  <si>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</si>
  <si>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</si>
  <si>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</si>
  <si>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</si>
  <si>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</si>
  <si>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</si>
  <si>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</si>
  <si>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</si>
  <si>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</si>
  <si>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</si>
  <si>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</si>
  <si>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</si>
  <si>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</si>
  <si>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</si>
  <si>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</si>
  <si>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</si>
  <si>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</si>
  <si>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</si>
  <si>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</si>
  <si>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</si>
  <si>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</si>
  <si>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</si>
  <si>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</si>
  <si>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</si>
  <si>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</si>
  <si>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</si>
  <si>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</si>
  <si>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</si>
  <si>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</si>
  <si>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</si>
  <si>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</si>
  <si>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</si>
  <si>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</si>
  <si>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</si>
  <si>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</si>
  <si>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</si>
  <si>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</si>
  <si>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</si>
  <si>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</si>
  <si>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</si>
  <si>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</si>
  <si>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</si>
  <si>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</si>
  <si>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</si>
  <si>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</si>
  <si>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</si>
  <si>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</si>
  <si>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</si>
  <si>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</si>
  <si>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</si>
  <si>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</si>
  <si>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</si>
  <si>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</si>
  <si>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</si>
  <si>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</si>
  <si>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</si>
  <si>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</si>
  <si>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</si>
  <si>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</si>
  <si>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</si>
  <si>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</si>
  <si>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</si>
  <si>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</si>
  <si>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</si>
  <si>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</si>
  <si>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</si>
  <si>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</si>
  <si>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</si>
  <si>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</si>
  <si>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</si>
  <si>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</si>
  <si>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</si>
  <si>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</si>
  <si>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</si>
  <si>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</si>
  <si>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</si>
  <si>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</si>
  <si>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</si>
  <si>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</si>
  <si>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</si>
  <si>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</si>
  <si>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</si>
  <si>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</si>
  <si>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</si>
  <si>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</si>
  <si>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</si>
  <si>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</si>
  <si>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</si>
  <si>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</si>
  <si>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</si>
  <si>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</si>
  <si>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</si>
  <si>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</si>
  <si>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</si>
  <si>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</si>
  <si>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</si>
  <si>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</si>
  <si>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</si>
  <si>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</si>
  <si>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</si>
  <si>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</si>
  <si>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</si>
  <si>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</si>
  <si>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</si>
  <si>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</si>
  <si>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</si>
  <si>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</si>
  <si>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</si>
  <si>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</si>
  <si>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</si>
  <si>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</si>
  <si>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</si>
  <si>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</si>
  <si>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</si>
  <si>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</si>
  <si>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</si>
  <si>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</si>
  <si>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</si>
  <si>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</si>
  <si>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</si>
  <si>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</si>
  <si>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</si>
  <si>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</si>
  <si>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</si>
  <si>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</si>
  <si>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</si>
  <si>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</si>
  <si>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</si>
  <si>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</si>
  <si>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</si>
  <si>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</si>
  <si>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</si>
  <si>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</si>
  <si>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</si>
  <si>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</si>
  <si>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</si>
  <si>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</si>
  <si>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</si>
  <si>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</si>
  <si>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</si>
  <si>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</si>
  <si>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</si>
  <si>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</si>
  <si>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</si>
  <si>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</si>
  <si>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</si>
  <si>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</si>
  <si>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</si>
  <si>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</si>
  <si>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</si>
  <si>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</si>
  <si>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</si>
  <si>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</si>
  <si>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</si>
  <si>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</si>
  <si>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</si>
  <si>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</si>
  <si>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</si>
  <si>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</si>
  <si>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</si>
  <si>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</si>
  <si>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</si>
  <si>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</si>
  <si>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</si>
  <si>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</si>
  <si>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</si>
  <si>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</si>
  <si>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</si>
  <si>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</si>
  <si>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</si>
  <si>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</si>
  <si>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</si>
  <si>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</si>
  <si>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</si>
  <si>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</si>
  <si>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</si>
  <si>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</si>
  <si>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</si>
  <si>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</si>
  <si>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</si>
  <si>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</si>
  <si>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</si>
  <si>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</si>
  <si>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</si>
  <si>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</si>
  <si>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</si>
  <si>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</si>
  <si>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</si>
  <si>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</si>
  <si>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</si>
  <si>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</si>
  <si>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</si>
  <si>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</si>
  <si>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</si>
  <si>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</si>
  <si>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</si>
  <si>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</si>
  <si>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</si>
  <si>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</si>
  <si>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</si>
  <si>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</si>
  <si>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</si>
  <si>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</si>
  <si>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</si>
  <si>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</si>
  <si>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</si>
  <si>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</si>
  <si>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</si>
  <si>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</si>
  <si>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</si>
  <si>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</si>
  <si>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</si>
  <si>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</si>
  <si>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</si>
  <si>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</si>
  <si>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</si>
  <si>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</si>
  <si>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</si>
  <si>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</si>
  <si>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</si>
  <si>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</si>
  <si>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</si>
  <si>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</si>
  <si>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</si>
  <si>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</si>
  <si>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</si>
  <si>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</si>
  <si>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</si>
  <si>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</si>
  <si>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</si>
  <si>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</si>
  <si>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</si>
  <si>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</si>
  <si>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</si>
  <si>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</si>
  <si>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</si>
  <si>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</si>
  <si>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</si>
  <si>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</si>
  <si>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</si>
  <si>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</si>
  <si>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</si>
  <si>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</si>
  <si>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</si>
  <si>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</si>
  <si>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</si>
  <si>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</si>
  <si>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</si>
  <si>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</si>
  <si>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</si>
  <si>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</si>
  <si>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</si>
  <si>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</si>
  <si>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</si>
  <si>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</si>
  <si>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</si>
  <si>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</si>
  <si>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</si>
  <si>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</si>
  <si>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</si>
  <si>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</si>
  <si>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</si>
  <si>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</si>
  <si>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</si>
  <si>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</si>
  <si>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</si>
  <si>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</si>
  <si>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</si>
  <si>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</si>
  <si>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</si>
  <si>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</si>
  <si>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</si>
  <si>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</si>
  <si>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</si>
  <si>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</si>
  <si>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</si>
  <si>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</si>
  <si>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</si>
  <si>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</si>
  <si>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</si>
  <si>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</si>
  <si>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</si>
  <si>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</si>
  <si>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</si>
  <si>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</si>
  <si>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</si>
  <si>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</si>
  <si>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</si>
  <si>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</si>
  <si>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</si>
  <si>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</si>
  <si>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</si>
  <si>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</si>
  <si>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</si>
  <si>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</si>
  <si>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</si>
  <si>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</si>
  <si>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</si>
  <si>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</si>
  <si>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</si>
  <si>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</si>
  <si>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</si>
  <si>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</si>
  <si>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</si>
  <si>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</si>
  <si>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</si>
  <si>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</si>
  <si>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</si>
  <si>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</si>
  <si>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</si>
  <si>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</si>
  <si>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</si>
  <si>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</si>
  <si>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</si>
  <si>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</si>
  <si>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</si>
  <si>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</si>
  <si>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</si>
  <si>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</si>
  <si>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</si>
  <si>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</si>
  <si>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</si>
  <si>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</si>
  <si>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</si>
  <si>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</si>
  <si>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</si>
  <si>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</si>
  <si>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</si>
  <si>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</si>
  <si>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</si>
  <si>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</si>
  <si>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</si>
  <si>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</si>
  <si>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</si>
  <si>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</si>
  <si>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</si>
  <si>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</si>
  <si>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</si>
  <si>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</si>
  <si>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</si>
  <si>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</si>
  <si>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</si>
  <si>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</si>
  <si>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</si>
  <si>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</si>
  <si>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</si>
  <si>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</si>
  <si>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</si>
  <si>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</si>
  <si>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</si>
  <si>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</si>
  <si>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</si>
  <si>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</si>
  <si>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</si>
  <si>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</si>
  <si>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</si>
  <si>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</si>
  <si>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</si>
  <si>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</si>
  <si>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</si>
  <si>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</si>
  <si>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</si>
  <si>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</si>
  <si>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</si>
  <si>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</si>
  <si>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</si>
  <si>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</si>
  <si>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</si>
  <si>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</si>
  <si>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</si>
  <si>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</si>
  <si>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</si>
  <si>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</si>
  <si>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</si>
  <si>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</si>
  <si>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</si>
  <si>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</si>
  <si>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</si>
  <si>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</si>
  <si>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</si>
  <si>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</si>
  <si>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</si>
  <si>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</si>
  <si>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</si>
  <si>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</si>
  <si>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</si>
  <si>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</si>
  <si>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</si>
  <si>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</si>
  <si>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</si>
  <si>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</si>
  <si>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</si>
  <si>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</si>
  <si>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</si>
  <si>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</si>
  <si>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</si>
  <si>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</si>
  <si>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</si>
  <si>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</si>
  <si>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</si>
  <si>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</si>
  <si>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</si>
  <si>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</si>
  <si>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</si>
  <si>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</si>
  <si>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</si>
  <si>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</si>
  <si>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</si>
  <si>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</si>
  <si>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</si>
  <si>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</si>
  <si>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</si>
  <si>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</si>
  <si>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</si>
  <si>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</si>
  <si>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</si>
  <si>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</si>
  <si>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</si>
  <si>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</si>
  <si>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</si>
  <si>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</si>
  <si>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</si>
  <si>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</si>
  <si>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</si>
  <si>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</si>
  <si>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</si>
  <si>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</si>
  <si>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</si>
  <si>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</si>
  <si>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</si>
  <si>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</si>
  <si>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</si>
  <si>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</si>
  <si>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</si>
  <si>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</si>
  <si>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</si>
  <si>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</si>
  <si>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</si>
  <si>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</si>
  <si>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</si>
  <si>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</si>
  <si>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</si>
  <si>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</si>
  <si>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</si>
  <si>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</si>
  <si>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</si>
  <si>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</si>
  <si>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</si>
  <si>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</si>
  <si>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</si>
  <si>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</si>
  <si>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</si>
  <si>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</si>
  <si>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</si>
  <si>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</si>
  <si>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</si>
  <si>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</si>
  <si>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</si>
  <si>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</si>
  <si>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</si>
  <si>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</si>
  <si>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</si>
  <si>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</si>
  <si>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</si>
  <si>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</si>
  <si>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</si>
  <si>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</si>
  <si>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</si>
  <si>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</si>
  <si>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</si>
  <si>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</si>
  <si>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</si>
  <si>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</si>
  <si>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</si>
  <si>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</si>
  <si>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</si>
  <si>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</si>
  <si>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</si>
  <si>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</si>
  <si>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</si>
  <si>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</si>
  <si>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</si>
  <si>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</si>
  <si>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</si>
  <si>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</si>
  <si>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</si>
  <si>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</si>
  <si>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</si>
  <si>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</si>
  <si>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</si>
  <si>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</si>
  <si>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</si>
  <si>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</si>
  <si>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</si>
  <si>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</si>
  <si>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</si>
  <si>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</si>
  <si>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</si>
  <si>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</si>
  <si>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</si>
  <si>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</si>
  <si>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</si>
  <si>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</si>
  <si>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</si>
  <si>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</si>
  <si>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</si>
  <si>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</si>
  <si>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</si>
  <si>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</si>
  <si>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</si>
  <si>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</si>
  <si>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</si>
  <si>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</si>
  <si>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</si>
  <si>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</si>
  <si>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</si>
  <si>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</si>
  <si>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</si>
  <si>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</si>
  <si>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</si>
  <si>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</si>
  <si>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</si>
  <si>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</si>
  <si>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</si>
  <si>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</si>
  <si>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</si>
  <si>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</si>
  <si>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</si>
  <si>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</si>
  <si>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</si>
  <si>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</si>
  <si>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</si>
  <si>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</si>
  <si>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</si>
  <si>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</si>
  <si>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</si>
  <si>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</si>
  <si>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</si>
  <si>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</si>
  <si>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</si>
  <si>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</si>
  <si>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</si>
  <si>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</si>
  <si>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</si>
  <si>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</si>
  <si>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</si>
  <si>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</si>
  <si>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</si>
  <si>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</si>
  <si>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</si>
  <si>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</si>
  <si>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</si>
  <si>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</si>
  <si>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</si>
  <si>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</si>
  <si>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</si>
  <si>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</si>
  <si>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</si>
  <si>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</si>
  <si>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</si>
  <si>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</si>
  <si>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</si>
  <si>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</si>
  <si>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</si>
  <si>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</si>
  <si>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</si>
  <si>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</si>
  <si>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</si>
  <si>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</si>
  <si>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</si>
  <si>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</si>
  <si>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</si>
  <si>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</si>
  <si>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</si>
  <si>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</si>
  <si>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</si>
  <si>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</si>
  <si>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</si>
  <si>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</si>
  <si>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</si>
  <si>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</si>
  <si>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</si>
  <si>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</si>
  <si>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</si>
  <si>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</si>
  <si>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</si>
  <si>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</si>
  <si>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</si>
  <si>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</si>
  <si>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</si>
  <si>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</si>
  <si>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</si>
  <si>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</si>
  <si>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</si>
  <si>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</si>
  <si>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</si>
  <si>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</si>
  <si>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</si>
  <si>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</si>
  <si>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</si>
  <si>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</si>
  <si>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</si>
  <si>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</si>
  <si>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</si>
  <si>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</si>
  <si>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</si>
  <si>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</si>
  <si>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</si>
  <si>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</si>
  <si>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</si>
  <si>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</si>
  <si>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</si>
  <si>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</si>
  <si>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</si>
  <si>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</si>
  <si>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</si>
  <si>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</si>
  <si>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</si>
  <si>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</si>
  <si>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</si>
  <si>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</si>
  <si>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</si>
  <si>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</si>
  <si>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</si>
  <si>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</si>
  <si>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</si>
  <si>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</si>
  <si>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</si>
  <si>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</si>
  <si>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</si>
  <si>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</si>
  <si>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</si>
  <si>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</si>
  <si>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</si>
  <si>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</si>
  <si>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</si>
  <si>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</si>
  <si>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</si>
  <si>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</si>
  <si>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</si>
  <si>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</si>
  <si>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</si>
  <si>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</si>
  <si>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</si>
  <si>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</si>
  <si>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</si>
  <si>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</si>
  <si>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</si>
  <si>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</si>
  <si>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</si>
  <si>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</si>
  <si>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</si>
  <si>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</si>
  <si>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</si>
  <si>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</si>
  <si>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</si>
  <si>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</si>
  <si>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</si>
  <si>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</si>
  <si>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</si>
  <si>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</si>
  <si>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</si>
  <si>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</si>
  <si>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</si>
  <si>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</si>
  <si>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</si>
  <si>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</si>
  <si>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</si>
  <si>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</si>
  <si>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</si>
  <si>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</si>
  <si>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</si>
  <si>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</si>
  <si>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</si>
  <si>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</si>
  <si>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</si>
  <si>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</si>
  <si>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</si>
  <si>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</si>
  <si>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</si>
  <si>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</si>
  <si>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</si>
  <si>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</si>
  <si>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</si>
  <si>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</si>
  <si>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</si>
  <si>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</si>
  <si>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</si>
  <si>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</si>
  <si>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</si>
  <si>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</si>
  <si>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</si>
  <si>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</si>
  <si>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</si>
  <si>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</si>
  <si>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</si>
  <si>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</si>
  <si>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</si>
  <si>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</si>
  <si>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</si>
  <si>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</si>
  <si>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</si>
  <si>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</si>
  <si>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</si>
  <si>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</si>
  <si>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</si>
  <si>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</si>
  <si>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</si>
  <si>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</si>
  <si>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</si>
  <si>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</si>
  <si>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</si>
  <si>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</si>
  <si>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</si>
  <si>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</si>
  <si>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</si>
  <si>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</si>
  <si>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</si>
  <si>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</si>
  <si>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</si>
  <si>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</si>
  <si>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</si>
  <si>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</si>
  <si>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</si>
  <si>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</si>
  <si>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</si>
  <si>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</si>
  <si>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</si>
  <si>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</si>
  <si>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</si>
  <si>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</si>
  <si>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</si>
  <si>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</si>
  <si>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</si>
  <si>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</si>
  <si>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</si>
  <si>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</si>
  <si>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</si>
  <si>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</si>
  <si>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</si>
  <si>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</si>
  <si>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</si>
  <si>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</si>
  <si>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</si>
  <si>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</si>
  <si>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</si>
  <si>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</si>
  <si>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</si>
  <si>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</si>
  <si>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</si>
  <si>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</si>
  <si>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</si>
  <si>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</si>
  <si>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</si>
  <si>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</si>
  <si>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</si>
  <si>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</si>
  <si>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</si>
  <si>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</si>
  <si>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</si>
  <si>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</si>
  <si>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</si>
  <si>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</si>
  <si>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</si>
  <si>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</si>
  <si>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</si>
  <si>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</si>
  <si>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</si>
  <si>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</si>
  <si>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</si>
  <si>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</si>
  <si>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</si>
  <si>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</si>
  <si>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</si>
  <si>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</si>
  <si>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</si>
  <si>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</si>
  <si>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</si>
  <si>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</si>
  <si>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</si>
  <si>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</si>
  <si>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</si>
  <si>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</si>
  <si>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</si>
  <si>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</si>
  <si>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</si>
  <si>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</si>
  <si>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</si>
  <si>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</si>
  <si>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</si>
  <si>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</si>
  <si>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</si>
  <si>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</si>
  <si>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</si>
  <si>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</si>
  <si>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</si>
  <si>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</si>
  <si>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</si>
  <si>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</si>
  <si>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</si>
  <si>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</si>
  <si>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</si>
  <si>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</si>
  <si>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</si>
  <si>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</si>
  <si>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</si>
  <si>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</si>
  <si>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</si>
  <si>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</si>
  <si>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</si>
  <si>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</si>
  <si>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</si>
  <si>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</si>
  <si>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</si>
  <si>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</si>
  <si>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</si>
  <si>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</si>
  <si>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</si>
  <si>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</si>
  <si>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</si>
  <si>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</si>
  <si>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</si>
  <si>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</si>
  <si>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</si>
  <si>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</si>
  <si>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</si>
  <si>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</si>
  <si>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</si>
  <si>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</si>
  <si>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</si>
  <si>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</si>
  <si>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</si>
  <si>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</si>
  <si>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</si>
  <si>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</si>
  <si>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</si>
  <si>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</si>
  <si>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</si>
  <si>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</si>
  <si>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</si>
  <si>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</si>
  <si>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</si>
  <si>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</si>
  <si>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</si>
  <si>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</si>
  <si>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</si>
  <si>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</si>
  <si>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</si>
  <si>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</si>
  <si>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</si>
  <si>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</si>
  <si>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</si>
  <si>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</si>
  <si>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</si>
  <si>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</si>
  <si>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</si>
  <si>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</si>
  <si>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</si>
  <si>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</si>
  <si>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</si>
  <si>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</si>
  <si>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</si>
  <si>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</si>
  <si>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</si>
  <si>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</si>
  <si>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</si>
  <si>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</si>
  <si>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</si>
  <si>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</si>
  <si>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</si>
  <si>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</si>
  <si>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</si>
  <si>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</si>
  <si>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</si>
  <si>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</si>
  <si>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</si>
  <si>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</si>
  <si>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</si>
  <si>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</si>
  <si>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</si>
  <si>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</si>
  <si>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</si>
  <si>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</si>
  <si>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</si>
  <si>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</si>
  <si>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</si>
  <si>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</si>
  <si>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</si>
  <si>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</si>
  <si>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</si>
  <si>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</si>
  <si>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</si>
  <si>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</si>
  <si>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</si>
  <si>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</si>
  <si>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</si>
  <si>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</si>
  <si>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</si>
  <si>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</si>
  <si>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</si>
  <si>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</si>
  <si>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</si>
  <si>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</si>
  <si>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</si>
  <si>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</si>
  <si>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</si>
  <si>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</si>
  <si>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</si>
  <si>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</si>
  <si>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</si>
  <si>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</si>
  <si>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</si>
  <si>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</si>
  <si>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</si>
  <si>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</si>
  <si>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</si>
  <si>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</si>
  <si>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</si>
  <si>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</si>
  <si>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</si>
  <si>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</si>
  <si>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</si>
  <si>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</si>
  <si>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</si>
  <si>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</si>
  <si>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</si>
  <si>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</si>
  <si>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</si>
  <si>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</si>
  <si>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</si>
  <si>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</si>
  <si>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</si>
  <si>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</si>
  <si>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</si>
  <si>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</si>
  <si>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</si>
  <si>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</si>
  <si>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</si>
  <si>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</si>
  <si>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</si>
  <si>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</si>
  <si>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</si>
  <si>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</si>
  <si>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</si>
  <si>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</si>
  <si>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</si>
  <si>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</si>
  <si>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</si>
  <si>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</si>
  <si>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</si>
  <si>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</si>
  <si>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</si>
  <si>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</si>
  <si>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</si>
  <si>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</si>
  <si>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</si>
  <si>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</si>
  <si>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</si>
  <si>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</si>
  <si>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</si>
  <si>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</si>
  <si>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</si>
  <si>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</si>
  <si>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</si>
  <si>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</si>
  <si>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</si>
  <si>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</si>
  <si>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</si>
  <si>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</si>
  <si>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</si>
  <si>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</si>
  <si>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</si>
  <si>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</si>
  <si>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</si>
  <si>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</si>
  <si>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</si>
  <si>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</si>
  <si>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</si>
  <si>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</si>
  <si>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</si>
  <si>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</si>
  <si>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</si>
  <si>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</si>
  <si>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</si>
  <si>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</si>
  <si>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</si>
  <si>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</si>
  <si>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</si>
  <si>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</si>
  <si>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</si>
  <si>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</si>
  <si>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</si>
  <si>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</si>
  <si>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</si>
  <si>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</si>
  <si>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</si>
  <si>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</si>
  <si>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</si>
  <si>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</si>
  <si>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</si>
  <si>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</si>
  <si>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</si>
  <si>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</si>
  <si>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</si>
  <si>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</si>
  <si>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</si>
  <si>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</si>
  <si>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</si>
  <si>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</si>
  <si>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</si>
  <si>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</si>
  <si>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</si>
  <si>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</si>
  <si>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</si>
  <si>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</si>
  <si>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</si>
  <si>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</si>
  <si>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</si>
  <si>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</si>
  <si>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</si>
  <si>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</si>
  <si>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</si>
  <si>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</si>
  <si>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</si>
  <si>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</si>
  <si>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</si>
  <si>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</si>
  <si>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</si>
  <si>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</si>
  <si>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</si>
  <si>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</si>
  <si>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</si>
  <si>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</si>
  <si>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</si>
  <si>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</si>
  <si>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</si>
  <si>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</si>
  <si>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</si>
  <si>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</si>
  <si>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</si>
  <si>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</si>
  <si>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</si>
  <si>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</si>
  <si>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</si>
  <si>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</si>
  <si>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</si>
  <si>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</si>
  <si>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</si>
  <si>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</si>
  <si>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</si>
  <si>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</si>
  <si>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</si>
  <si>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</si>
  <si>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</si>
  <si>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</si>
  <si>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</si>
  <si>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</si>
  <si>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</si>
  <si>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</si>
  <si>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</si>
  <si>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</si>
  <si>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</si>
  <si>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</si>
  <si>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</si>
  <si>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</si>
  <si>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</si>
  <si>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</si>
  <si>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</si>
  <si>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</si>
  <si>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</si>
  <si>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</si>
  <si>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</si>
  <si>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</si>
  <si>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</si>
  <si>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</si>
  <si>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</si>
  <si>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</si>
  <si>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</si>
  <si>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</si>
  <si>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</si>
  <si>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</si>
  <si>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</si>
  <si>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</si>
  <si>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</si>
  <si>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</si>
  <si>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</si>
  <si>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</si>
  <si>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</si>
  <si>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</si>
  <si>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</si>
  <si>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</si>
  <si>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</si>
  <si>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</si>
  <si>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</si>
  <si>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</si>
  <si>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</si>
  <si>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</si>
  <si>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</si>
  <si>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</si>
  <si>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</si>
  <si>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</si>
  <si>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</si>
  <si>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</si>
  <si>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</si>
  <si>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</si>
  <si>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</si>
  <si>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</si>
  <si>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</si>
  <si>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</si>
  <si>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</si>
  <si>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</si>
  <si>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</si>
  <si>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</si>
  <si>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</si>
  <si>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</si>
  <si>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</si>
  <si>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</si>
  <si>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</si>
  <si>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</si>
  <si>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</si>
  <si>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</si>
  <si>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</si>
  <si>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</si>
  <si>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</si>
  <si>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</si>
  <si>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</si>
  <si>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</si>
  <si>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</si>
  <si>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</si>
  <si>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</si>
  <si>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</si>
  <si>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</si>
  <si>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</si>
  <si>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</si>
  <si>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</si>
  <si>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</si>
  <si>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</si>
  <si>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</si>
  <si>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</si>
  <si>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</si>
  <si>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</si>
  <si>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</si>
  <si>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</si>
  <si>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</si>
  <si>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</si>
  <si>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</si>
  <si>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</si>
  <si>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</si>
  <si>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</si>
  <si>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</si>
  <si>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</si>
  <si>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</si>
  <si>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</si>
  <si>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</si>
  <si>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</si>
  <si>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</si>
  <si>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</si>
  <si>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</si>
  <si>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</si>
  <si>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</si>
  <si>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</si>
  <si>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</si>
  <si>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</si>
  <si>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</si>
  <si>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</si>
  <si>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</si>
  <si>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</si>
  <si>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</si>
  <si>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</si>
  <si>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</si>
  <si>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</si>
  <si>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</si>
  <si>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</si>
  <si>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</si>
  <si>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</si>
  <si>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</si>
  <si>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</si>
  <si>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</si>
  <si>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</si>
  <si>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</si>
  <si>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</si>
  <si>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</si>
  <si>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</si>
  <si>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</si>
  <si>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</si>
  <si>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</si>
  <si>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</si>
  <si>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</si>
  <si>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</si>
  <si>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</si>
  <si>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</si>
  <si>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</si>
  <si>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</si>
  <si>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</si>
  <si>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</si>
  <si>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</si>
  <si>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</si>
  <si>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</si>
  <si>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</si>
  <si>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</si>
  <si>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</si>
  <si>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</si>
  <si>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</si>
  <si>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</si>
  <si>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</si>
  <si>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</si>
  <si>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</si>
  <si>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</si>
  <si>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</si>
  <si>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</si>
  <si>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</si>
  <si>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</si>
  <si>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</si>
  <si>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</si>
  <si>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</si>
  <si>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</si>
  <si>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</si>
  <si>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</si>
  <si>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</si>
  <si>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</si>
  <si>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</si>
  <si>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</si>
  <si>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</si>
  <si>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</si>
  <si>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</si>
  <si>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</si>
  <si>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</si>
  <si>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</si>
  <si>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</si>
  <si>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</si>
  <si>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</si>
  <si>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</si>
  <si>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</si>
  <si>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</si>
  <si>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</si>
  <si>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</si>
  <si>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</si>
  <si>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</si>
  <si>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</si>
  <si>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</si>
  <si>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</si>
  <si>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</si>
  <si>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</si>
  <si>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</si>
  <si>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</si>
  <si>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</si>
  <si>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</si>
  <si>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</si>
  <si>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</si>
  <si>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</si>
  <si>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</si>
  <si>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</si>
  <si>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</si>
  <si>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</si>
  <si>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</si>
  <si>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</si>
  <si>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</si>
  <si>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</si>
  <si>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</si>
  <si>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</si>
  <si>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</si>
  <si>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</si>
  <si>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</si>
  <si>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</si>
  <si>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</si>
  <si>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</si>
  <si>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</si>
  <si>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</si>
  <si>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</si>
  <si>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</si>
  <si>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</si>
  <si>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</si>
  <si>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</si>
  <si>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</si>
  <si>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</si>
  <si>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</si>
  <si>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</si>
  <si>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</si>
  <si>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</si>
  <si>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</si>
  <si>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</si>
  <si>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</si>
  <si>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</si>
  <si>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</si>
  <si>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</si>
  <si>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</si>
  <si>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</si>
  <si>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</si>
  <si>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</si>
  <si>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</si>
  <si>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</si>
  <si>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</si>
  <si>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</si>
  <si>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</si>
  <si>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</si>
  <si>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</si>
  <si>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</si>
  <si>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</si>
  <si>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</si>
  <si>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</si>
  <si>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</si>
  <si>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</si>
  <si>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</si>
  <si>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</si>
  <si>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</si>
  <si>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</si>
  <si>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</si>
  <si>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</si>
  <si>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</si>
  <si>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</si>
  <si>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</si>
  <si>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</si>
  <si>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</si>
  <si>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</si>
  <si>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</si>
  <si>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</si>
  <si>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</si>
  <si>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</si>
  <si>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</si>
  <si>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</si>
  <si>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</si>
  <si>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</si>
  <si>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</si>
  <si>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</si>
  <si>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</si>
  <si>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</si>
  <si>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</si>
  <si>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</si>
  <si>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</si>
  <si>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</si>
  <si>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</si>
  <si>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</si>
  <si>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</si>
  <si>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</si>
  <si>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</si>
  <si>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</si>
  <si>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</si>
  <si>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</si>
  <si>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</si>
  <si>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</si>
  <si>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</si>
  <si>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</si>
  <si>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</si>
  <si>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</si>
  <si>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</si>
  <si>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</si>
  <si>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</si>
  <si>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</si>
  <si>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</si>
  <si>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</si>
  <si>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</si>
  <si>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</si>
  <si>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</si>
  <si>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</si>
  <si>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</si>
  <si>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</si>
  <si>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</si>
  <si>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</si>
  <si>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</si>
  <si>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</si>
  <si>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</si>
  <si>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</si>
  <si>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</si>
  <si>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</si>
  <si>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</si>
  <si>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</si>
  <si>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</si>
  <si>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</si>
  <si>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</si>
  <si>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</si>
  <si>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</si>
  <si>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</si>
  <si>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</si>
  <si>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</si>
  <si>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</si>
  <si>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</si>
  <si>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</si>
  <si>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</si>
  <si>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</si>
  <si>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</si>
  <si>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</si>
  <si>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</si>
  <si>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</si>
  <si>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</si>
  <si>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</si>
  <si>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</si>
  <si>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</si>
  <si>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</si>
  <si>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</si>
  <si>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</si>
  <si>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</si>
  <si>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</si>
  <si>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</si>
  <si>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</si>
  <si>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</si>
  <si>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</si>
  <si>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</si>
  <si>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</si>
  <si>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</si>
  <si>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</si>
  <si>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</si>
  <si>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</si>
  <si>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</si>
  <si>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</si>
  <si>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</si>
  <si>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</si>
  <si>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</si>
  <si>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</si>
  <si>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</si>
  <si>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</si>
  <si>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</si>
  <si>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</si>
  <si>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</si>
  <si>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</si>
  <si>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</si>
  <si>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</si>
  <si>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</si>
  <si>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</si>
  <si>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</si>
  <si>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</si>
  <si>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</si>
  <si>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</si>
  <si>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</si>
  <si>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</si>
  <si>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</si>
  <si>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</si>
  <si>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</si>
  <si>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</si>
  <si>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</si>
  <si>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</si>
  <si>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</si>
  <si>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</si>
  <si>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</si>
  <si>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</si>
  <si>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</si>
  <si>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</si>
  <si>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</si>
  <si>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</si>
  <si>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</si>
  <si>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</si>
  <si>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</si>
  <si>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</si>
  <si>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</si>
  <si>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</si>
  <si>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</si>
  <si>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</si>
  <si>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</si>
  <si>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</si>
  <si>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</si>
  <si>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</si>
  <si>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</si>
  <si>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</si>
  <si>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</si>
  <si>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</si>
  <si>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</si>
  <si>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</si>
  <si>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</si>
  <si>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</si>
  <si>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</si>
  <si>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</si>
  <si>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</si>
  <si>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</si>
  <si>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</si>
  <si>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</si>
  <si>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</si>
  <si>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</si>
  <si>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</si>
  <si>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</si>
  <si>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</si>
  <si>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</si>
  <si>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</si>
  <si>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</si>
  <si>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</si>
  <si>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</si>
  <si>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</si>
  <si>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</si>
  <si>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</si>
  <si>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</si>
  <si>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</si>
  <si>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</si>
  <si>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</si>
  <si>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</si>
  <si>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</si>
  <si>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</si>
  <si>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</si>
  <si>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</si>
  <si>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</si>
  <si>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</si>
  <si>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</si>
  <si>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</si>
  <si>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</si>
  <si>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</si>
  <si>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</si>
  <si>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</si>
  <si>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</si>
  <si>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</si>
  <si>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</si>
  <si>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</si>
  <si>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</si>
  <si>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</si>
  <si>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</si>
  <si>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</si>
  <si>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</si>
  <si>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</si>
  <si>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</si>
  <si>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</si>
  <si>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</si>
  <si>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</si>
  <si>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</si>
  <si>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</si>
  <si>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</si>
  <si>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</si>
  <si>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</si>
  <si>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</si>
  <si>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</si>
  <si>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</si>
  <si>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</si>
  <si>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</si>
  <si>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</si>
  <si>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</si>
  <si>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</si>
  <si>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</si>
  <si>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</si>
  <si>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</si>
  <si>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</si>
  <si>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</si>
  <si>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</si>
  <si>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</si>
  <si>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</si>
  <si>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</si>
  <si>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</si>
  <si>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</si>
  <si>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</si>
  <si>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</si>
  <si>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</si>
  <si>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</si>
  <si>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</si>
  <si>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</si>
  <si>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</si>
  <si>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</si>
  <si>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</si>
  <si>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</si>
  <si>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</si>
  <si>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</si>
  <si>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</si>
  <si>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</si>
  <si>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</si>
  <si>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</si>
  <si>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</si>
  <si>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</si>
  <si>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</si>
  <si>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</si>
  <si>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</si>
  <si>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</si>
  <si>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</si>
  <si>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</si>
  <si>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</si>
  <si>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</si>
  <si>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</si>
  <si>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</si>
  <si>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</si>
  <si>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</si>
  <si>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</si>
  <si>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</si>
  <si>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</si>
  <si>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</si>
  <si>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</si>
  <si>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</si>
  <si>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</si>
  <si>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</si>
  <si>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</si>
  <si>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</si>
  <si>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</si>
  <si>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</si>
  <si>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</si>
  <si>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</si>
  <si>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</si>
  <si>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</si>
  <si>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</si>
  <si>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</si>
  <si>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</si>
  <si>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</si>
  <si>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</si>
  <si>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</si>
  <si>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</si>
  <si>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</si>
  <si>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</si>
  <si>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</si>
  <si>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</si>
  <si>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</si>
  <si>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</si>
  <si>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</si>
  <si>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</si>
  <si>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</si>
  <si>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</si>
  <si>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</si>
  <si>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</si>
  <si>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</si>
  <si>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</si>
  <si>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</si>
  <si>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</si>
  <si>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</si>
  <si>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</si>
  <si>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</si>
  <si>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</si>
  <si>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</si>
  <si>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</si>
  <si>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</si>
  <si>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</si>
  <si>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</si>
  <si>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</si>
  <si>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</si>
  <si>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</si>
  <si>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</si>
  <si>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</si>
  <si>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</si>
  <si>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</si>
  <si>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</si>
  <si>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</si>
  <si>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</si>
  <si>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</si>
  <si>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</si>
  <si>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</si>
  <si>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</si>
  <si>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</si>
  <si>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</si>
  <si>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</si>
  <si>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</si>
  <si>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</si>
  <si>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</si>
  <si>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</si>
  <si>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</si>
  <si>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</si>
  <si>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</si>
  <si>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</si>
  <si>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</si>
  <si>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</si>
  <si>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</si>
  <si>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</si>
  <si>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</si>
  <si>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</si>
  <si>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</si>
  <si>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</si>
  <si>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</si>
  <si>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</si>
  <si>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</si>
  <si>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</si>
  <si>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</si>
  <si>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</si>
  <si>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</si>
  <si>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</si>
  <si>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</si>
  <si>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</si>
  <si>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</si>
  <si>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</si>
  <si>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</si>
  <si>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</si>
  <si>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</si>
  <si>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</si>
  <si>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</si>
  <si>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</si>
  <si>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</si>
  <si>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</si>
  <si>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</si>
  <si>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</si>
  <si>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</si>
  <si>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</si>
  <si>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</si>
  <si>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</si>
  <si>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</si>
  <si>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</si>
  <si>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</si>
  <si>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</si>
  <si>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</si>
  <si>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</si>
  <si>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</si>
  <si>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</si>
  <si>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</si>
  <si>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</si>
  <si>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</si>
  <si>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</si>
  <si>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</si>
  <si>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</si>
  <si>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</si>
  <si>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</si>
  <si>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</si>
  <si>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</si>
  <si>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</si>
  <si>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</si>
  <si>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</si>
  <si>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</si>
  <si>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</si>
  <si>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</si>
  <si>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</si>
  <si>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</si>
  <si>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</si>
  <si>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</si>
  <si>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</si>
  <si>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</si>
  <si>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</si>
  <si>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</si>
  <si>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</si>
  <si>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</si>
  <si>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</si>
  <si>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</si>
  <si>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</si>
  <si>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</si>
  <si>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</si>
  <si>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</si>
  <si>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</si>
  <si>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</si>
  <si>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</si>
  <si>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</si>
  <si>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</si>
  <si>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</si>
  <si>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</si>
  <si>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</si>
  <si>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</si>
  <si>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</si>
  <si>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</si>
  <si>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</si>
  <si>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</si>
  <si>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</si>
  <si>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</si>
  <si>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</si>
  <si>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</si>
  <si>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</si>
  <si>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</si>
  <si>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</si>
  <si>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</si>
  <si>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</si>
  <si>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</si>
  <si>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</si>
  <si>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</si>
  <si>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</si>
  <si>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</si>
  <si>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</si>
  <si>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</si>
  <si>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</si>
  <si>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</si>
  <si>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</si>
  <si>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</si>
  <si>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</si>
  <si>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</si>
  <si>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</si>
  <si>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</si>
  <si>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</si>
  <si>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</si>
  <si>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</si>
  <si>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</si>
  <si>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</si>
  <si>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</si>
  <si>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</si>
  <si>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</si>
  <si>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</si>
  <si>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</si>
  <si>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</si>
  <si>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</si>
  <si>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</si>
  <si>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</si>
  <si>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</si>
  <si>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</si>
  <si>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</si>
  <si>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</si>
  <si>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</si>
  <si>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</si>
  <si>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</si>
  <si>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</si>
  <si>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</si>
  <si>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</si>
  <si>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</si>
  <si>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</si>
  <si>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</si>
  <si>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</si>
  <si>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</si>
  <si>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</si>
  <si>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</si>
  <si>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</si>
  <si>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</si>
  <si>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</si>
  <si>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</si>
  <si>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</si>
  <si>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</si>
  <si>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</si>
  <si>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</si>
  <si>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</si>
  <si>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</si>
  <si>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</si>
  <si>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</si>
  <si>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</si>
  <si>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</si>
  <si>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</si>
  <si>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</si>
  <si>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</si>
  <si>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</si>
  <si>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</si>
  <si>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</si>
  <si>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</si>
  <si>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</si>
  <si>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</si>
  <si>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</si>
  <si>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</si>
  <si>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</si>
  <si>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</si>
  <si>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</si>
  <si>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</si>
  <si>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</si>
  <si>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</si>
  <si>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</si>
  <si>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</si>
  <si>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</si>
  <si>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</si>
  <si>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</si>
  <si>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</si>
  <si>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</si>
  <si>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</si>
  <si>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</si>
  <si>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</si>
  <si>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</si>
  <si>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</si>
  <si>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</si>
  <si>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</si>
  <si>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</si>
  <si>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</si>
  <si>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</si>
  <si>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</si>
  <si>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</si>
  <si>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</si>
  <si>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</si>
  <si>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</si>
  <si>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</si>
  <si>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</si>
  <si>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</si>
  <si>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</si>
  <si>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</si>
  <si>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</si>
  <si>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</si>
  <si>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</si>
  <si>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</si>
  <si>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</si>
  <si>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</si>
  <si>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</si>
  <si>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</si>
  <si>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</si>
  <si>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</si>
  <si>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</si>
  <si>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</si>
  <si>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</si>
  <si>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</si>
  <si>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</si>
  <si>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</si>
  <si>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</si>
  <si>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</si>
  <si>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</si>
  <si>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</si>
  <si>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</si>
  <si>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</si>
  <si>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</si>
  <si>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</si>
  <si>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</si>
  <si>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</si>
  <si>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</si>
  <si>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</si>
  <si>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</si>
  <si>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</si>
  <si>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</si>
  <si>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</si>
  <si>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</si>
  <si>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</si>
  <si>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</si>
  <si>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</si>
  <si>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</si>
  <si>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</si>
  <si>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</si>
  <si>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</si>
  <si>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</si>
  <si>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</si>
  <si>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</si>
  <si>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</si>
  <si>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</si>
  <si>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</si>
  <si>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</si>
  <si>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</si>
  <si>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</si>
  <si>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</si>
  <si>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</si>
  <si>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</si>
  <si>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</si>
  <si>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</si>
  <si>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</si>
  <si>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</si>
  <si>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</si>
  <si>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</si>
  <si>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</si>
  <si>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</si>
  <si>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</si>
  <si>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</si>
  <si>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</si>
  <si>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</si>
  <si>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</si>
  <si>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</si>
  <si>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</si>
  <si>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</si>
  <si>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</si>
  <si>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</si>
  <si>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</si>
  <si>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</si>
  <si>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</si>
  <si>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</si>
  <si>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</si>
  <si>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</si>
  <si>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</si>
  <si>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</si>
  <si>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</si>
  <si>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</si>
  <si>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</si>
  <si>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</si>
  <si>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</si>
  <si>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</si>
  <si>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</si>
  <si>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</si>
  <si>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</si>
  <si>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</si>
  <si>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</si>
  <si>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</si>
  <si>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</si>
  <si>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</si>
  <si>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</si>
  <si>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</si>
  <si>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</si>
  <si>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</si>
  <si>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</si>
  <si>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</si>
  <si>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</si>
  <si>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</si>
  <si>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</si>
  <si>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</si>
  <si>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</si>
  <si>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</si>
  <si>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</si>
  <si>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</si>
  <si>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</si>
  <si>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</si>
  <si>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</si>
  <si>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</si>
  <si>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</si>
  <si>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</si>
  <si>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</si>
  <si>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</si>
  <si>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</si>
  <si>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</si>
  <si>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</si>
  <si>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</si>
  <si>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</si>
  <si>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</si>
  <si>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</si>
  <si>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</si>
  <si>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</si>
  <si>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</si>
  <si>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</si>
  <si>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</si>
  <si>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</si>
  <si>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</si>
  <si>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</si>
  <si>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</si>
  <si>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</si>
  <si>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</si>
  <si>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</si>
  <si>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</si>
  <si>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</si>
  <si>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</si>
  <si>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</si>
  <si>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</si>
  <si>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</si>
  <si>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</si>
  <si>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</si>
  <si>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</si>
  <si>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</si>
  <si>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</si>
  <si>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</si>
  <si>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</si>
  <si>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</si>
  <si>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</si>
  <si>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</si>
  <si>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</si>
  <si>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</si>
  <si>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</si>
  <si>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</si>
  <si>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</si>
  <si>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</si>
  <si>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</si>
  <si>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</si>
  <si>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</si>
  <si>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</si>
  <si>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</si>
  <si>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</si>
  <si>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</si>
  <si>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</si>
  <si>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</si>
  <si>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</si>
  <si>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</si>
  <si>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</si>
  <si>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</si>
  <si>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</si>
  <si>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</si>
  <si>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</si>
  <si>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</si>
  <si>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</si>
  <si>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</si>
  <si>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</si>
  <si>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</si>
  <si>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</si>
  <si>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</si>
  <si>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</si>
  <si>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</si>
  <si>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</si>
  <si>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</si>
  <si>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</si>
  <si>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</si>
  <si>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</si>
  <si>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</si>
  <si>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</si>
  <si>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</si>
  <si>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</si>
  <si>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</si>
  <si>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</si>
  <si>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</si>
  <si>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</si>
  <si>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</si>
  <si>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</si>
  <si>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</si>
  <si>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</si>
  <si>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</si>
  <si>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</si>
  <si>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</si>
  <si>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</si>
  <si>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</si>
  <si>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</si>
  <si>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</si>
  <si>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</si>
  <si>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</si>
  <si>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</si>
  <si>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</si>
  <si>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</si>
  <si>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</si>
  <si>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</si>
  <si>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</si>
  <si>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</si>
  <si>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</si>
  <si>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</si>
  <si>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</si>
  <si>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</si>
  <si>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</si>
  <si>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</si>
  <si>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</si>
  <si>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</si>
  <si>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</si>
  <si>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</si>
  <si>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</si>
  <si>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</si>
  <si>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</si>
  <si>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</si>
  <si>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</si>
  <si>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</si>
  <si>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</si>
  <si>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</si>
  <si>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</si>
  <si>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</si>
  <si>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</si>
  <si>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</si>
  <si>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</si>
  <si>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</si>
  <si>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</si>
  <si>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</si>
  <si>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</si>
  <si>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</si>
  <si>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</si>
  <si>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</si>
  <si>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</si>
  <si>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</si>
  <si>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</si>
  <si>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</si>
  <si>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</si>
  <si>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</si>
  <si>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</si>
  <si>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</si>
  <si>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</si>
  <si>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</si>
  <si>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</si>
  <si>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</si>
  <si>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</si>
  <si>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</si>
  <si>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</si>
  <si>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</si>
  <si>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</si>
  <si>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</si>
  <si>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</si>
  <si>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</si>
  <si>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</si>
  <si>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</si>
  <si>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</si>
  <si>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</si>
  <si>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</si>
  <si>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</si>
  <si>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</si>
  <si>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</si>
  <si>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</si>
  <si>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</si>
  <si>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</si>
  <si>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</si>
  <si>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</si>
  <si>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</si>
  <si>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</si>
  <si>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</si>
  <si>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</si>
  <si>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</si>
  <si>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</si>
  <si>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</si>
  <si>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</si>
  <si>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</si>
  <si>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</si>
  <si>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</si>
  <si>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</si>
  <si>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</si>
  <si>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</si>
  <si>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</si>
  <si>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</si>
  <si>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</si>
  <si>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</si>
  <si>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</si>
  <si>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</si>
  <si>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</si>
  <si>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</si>
  <si>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</si>
  <si>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</si>
  <si>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</si>
  <si>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</si>
  <si>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</si>
  <si>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</si>
  <si>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</si>
  <si>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</si>
  <si>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</si>
  <si>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</si>
  <si>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</si>
  <si>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</si>
  <si>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</si>
  <si>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</si>
  <si>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</si>
  <si>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</si>
  <si>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</si>
  <si>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</si>
  <si>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</si>
  <si>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</si>
  <si>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</si>
  <si>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</si>
  <si>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</si>
  <si>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</si>
  <si>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</si>
  <si>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</si>
  <si>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</si>
  <si>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</si>
  <si>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</si>
  <si>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</si>
  <si>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</si>
  <si>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</si>
  <si>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</si>
  <si>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</si>
  <si>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</si>
  <si>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</si>
  <si>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</si>
  <si>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</si>
  <si>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</si>
  <si>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</si>
  <si>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</si>
  <si>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</si>
  <si>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</si>
  <si>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</si>
  <si>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</si>
  <si>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</si>
  <si>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</si>
  <si>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</si>
  <si>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</si>
  <si>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</si>
  <si>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</si>
  <si>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</si>
  <si>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</si>
  <si>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</si>
  <si>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</si>
  <si>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</si>
  <si>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</si>
  <si>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</si>
  <si>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</si>
  <si>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</si>
  <si>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</si>
  <si>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</si>
  <si>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</si>
  <si>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</si>
  <si>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</si>
  <si>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</si>
  <si>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</si>
  <si>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</si>
  <si>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</si>
  <si>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</si>
  <si>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</si>
  <si>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</si>
  <si>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</si>
  <si>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</si>
  <si>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</si>
  <si>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</si>
  <si>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</si>
  <si>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</si>
  <si>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</si>
  <si>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</si>
  <si>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</si>
  <si>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</si>
  <si>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</si>
  <si>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</si>
  <si>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</si>
  <si>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</si>
  <si>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</si>
  <si>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</si>
  <si>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</si>
  <si>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</si>
  <si>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</si>
  <si>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</si>
  <si>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</si>
  <si>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</si>
  <si>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</si>
  <si>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</si>
  <si>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</si>
  <si>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</si>
  <si>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</si>
  <si>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</si>
  <si>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</si>
  <si>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</si>
  <si>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</si>
  <si>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</si>
  <si>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</si>
  <si>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</si>
  <si>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</si>
  <si>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</si>
  <si>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</si>
  <si>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</si>
  <si>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</si>
  <si>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</si>
  <si>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</si>
  <si>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</si>
  <si>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</si>
  <si>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</si>
  <si>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</si>
  <si>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</si>
  <si>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</si>
  <si>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</si>
  <si>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</si>
  <si>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</si>
  <si>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</si>
  <si>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</si>
  <si>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</si>
  <si>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</si>
  <si>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</si>
  <si>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</si>
  <si>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</si>
  <si>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</si>
  <si>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</si>
  <si>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</si>
  <si>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</si>
  <si>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</si>
  <si>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</si>
  <si>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</si>
  <si>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</si>
  <si>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</si>
  <si>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</si>
  <si>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</si>
  <si>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</si>
  <si>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</si>
  <si>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</si>
  <si>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</si>
  <si>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</si>
  <si>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</si>
  <si>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</si>
  <si>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</si>
  <si>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</si>
  <si>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</si>
  <si>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</si>
  <si>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</si>
  <si>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</si>
  <si>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</si>
  <si>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</si>
  <si>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</si>
  <si>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</si>
  <si>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</si>
  <si>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</si>
  <si>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</si>
  <si>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</si>
  <si>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</si>
  <si>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</si>
  <si>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</si>
  <si>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</si>
  <si>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</si>
  <si>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</si>
  <si>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</si>
  <si>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</si>
  <si>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</si>
  <si>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</si>
  <si>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</si>
  <si>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</si>
  <si>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</si>
  <si>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</si>
  <si>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</si>
  <si>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</si>
  <si>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</si>
  <si>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</si>
  <si>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</si>
  <si>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</si>
  <si>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</si>
  <si>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</si>
  <si>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</si>
  <si>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</si>
  <si>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</si>
  <si>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</si>
  <si>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</si>
  <si>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</si>
  <si>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</si>
  <si>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</si>
  <si>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</si>
  <si>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</si>
  <si>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</si>
  <si>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</si>
  <si>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</si>
  <si>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</si>
  <si>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</si>
  <si>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</si>
  <si>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</si>
  <si>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</si>
  <si>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</si>
  <si>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</si>
  <si>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</si>
  <si>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</si>
  <si>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</si>
  <si>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</si>
  <si>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</si>
  <si>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</si>
  <si>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</si>
  <si>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</si>
  <si>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</si>
  <si>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</si>
  <si>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</si>
  <si>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</si>
  <si>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</si>
  <si>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</si>
  <si>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</si>
  <si>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</si>
  <si>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</si>
  <si>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</si>
  <si>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</si>
  <si>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</si>
  <si>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</si>
  <si>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</si>
  <si>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</si>
  <si>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</si>
  <si>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</si>
  <si>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</si>
  <si>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</si>
  <si>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</si>
  <si>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</si>
  <si>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</si>
  <si>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</si>
  <si>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</si>
  <si>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</si>
  <si>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</si>
  <si>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</si>
  <si>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</si>
  <si>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</si>
  <si>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</si>
  <si>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</si>
  <si>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</si>
  <si>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</si>
  <si>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</si>
  <si>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</si>
  <si>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</si>
  <si>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</si>
  <si>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</si>
  <si>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</si>
  <si>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</si>
  <si>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</si>
  <si>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</si>
  <si>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</si>
  <si>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</si>
  <si>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</si>
  <si>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</si>
  <si>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</si>
  <si>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</si>
  <si>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</si>
  <si>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</si>
  <si>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</si>
  <si>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</si>
  <si>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</si>
  <si>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</si>
  <si>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</si>
  <si>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</si>
  <si>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</si>
  <si>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</si>
  <si>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</si>
  <si>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</si>
  <si>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</si>
  <si>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</si>
  <si>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</si>
  <si>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</si>
  <si>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</si>
  <si>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</si>
  <si>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</si>
  <si>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</si>
  <si>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</si>
  <si>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</si>
  <si>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</si>
  <si>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</si>
  <si>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</si>
  <si>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</si>
  <si>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</si>
  <si>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</si>
  <si>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</si>
  <si>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</si>
  <si>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</si>
  <si>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</si>
  <si>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</si>
  <si>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</si>
  <si>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</si>
  <si>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</si>
  <si>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</si>
  <si>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</si>
  <si>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</si>
  <si>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</si>
  <si>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</si>
  <si>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</si>
  <si>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</si>
  <si>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</si>
  <si>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</si>
  <si>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</si>
  <si>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</si>
  <si>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</si>
  <si>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</si>
  <si>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</si>
  <si>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</si>
  <si>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</si>
  <si>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</si>
  <si>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</si>
  <si>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</si>
  <si>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</si>
  <si>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</si>
  <si>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</si>
  <si>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</si>
  <si>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</si>
  <si>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</si>
  <si>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</si>
  <si>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</si>
  <si>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</si>
  <si>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</si>
  <si>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</si>
  <si>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</si>
  <si>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</si>
  <si>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</si>
  <si>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</si>
  <si>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</si>
  <si>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</si>
  <si>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</si>
  <si>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</si>
  <si>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</si>
  <si>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</si>
  <si>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</si>
  <si>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</si>
  <si>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</si>
  <si>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</si>
  <si>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</si>
  <si>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</si>
  <si>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</si>
  <si>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</si>
  <si>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</si>
  <si>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</si>
  <si>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</si>
  <si>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</si>
  <si>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</si>
  <si>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</si>
  <si>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</si>
  <si>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</si>
  <si>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</si>
  <si>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</si>
  <si>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</si>
  <si>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</si>
  <si>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</si>
  <si>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</si>
  <si>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</si>
  <si>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</si>
  <si>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</si>
  <si>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</si>
  <si>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</si>
  <si>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</si>
  <si>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</si>
  <si>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</si>
  <si>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</si>
  <si>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</si>
  <si>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</si>
  <si>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</si>
  <si>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</si>
  <si>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</si>
  <si>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</si>
  <si>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</si>
  <si>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</si>
  <si>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</si>
  <si>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</si>
  <si>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</si>
  <si>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</si>
  <si>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</si>
  <si>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</si>
  <si>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</si>
  <si>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</si>
  <si>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</si>
  <si>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</si>
  <si>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</si>
  <si>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</si>
  <si>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</si>
  <si>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</si>
  <si>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</si>
  <si>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</si>
  <si>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</si>
  <si>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</si>
  <si>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</si>
  <si>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</si>
  <si>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</si>
  <si>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</si>
  <si>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</si>
  <si>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</si>
  <si>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</si>
  <si>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</si>
  <si>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</si>
  <si>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</si>
  <si>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</si>
  <si>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</si>
  <si>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</si>
  <si>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</si>
  <si>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</si>
  <si>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</si>
  <si>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</si>
  <si>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</si>
  <si>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</si>
  <si>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</si>
  <si>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</si>
  <si>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</si>
  <si>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</si>
  <si>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</si>
  <si>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</si>
  <si>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</si>
  <si>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</si>
  <si>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</si>
  <si>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</si>
  <si>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</si>
  <si>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</si>
  <si>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</si>
  <si>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</si>
  <si>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</si>
  <si>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</si>
  <si>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</si>
  <si>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</si>
  <si>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</si>
  <si>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</si>
  <si>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</si>
  <si>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</si>
  <si>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</si>
  <si>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</si>
  <si>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</si>
  <si>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</si>
  <si>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</si>
  <si>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</si>
  <si>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</si>
  <si>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</si>
  <si>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</si>
  <si>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</si>
  <si>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</si>
  <si>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</si>
  <si>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</si>
  <si>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</si>
  <si>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</si>
  <si>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</si>
  <si>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</si>
  <si>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</si>
  <si>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</si>
  <si>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</si>
  <si>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</si>
  <si>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</si>
  <si>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</si>
  <si>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</si>
  <si>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</si>
  <si>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</si>
  <si>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</si>
  <si>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</si>
  <si>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</si>
  <si>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</si>
  <si>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</si>
  <si>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</si>
  <si>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</si>
  <si>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</si>
  <si>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</si>
  <si>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</si>
  <si>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</si>
  <si>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</si>
  <si>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</si>
  <si>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</si>
  <si>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</si>
  <si>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</si>
  <si>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</si>
  <si>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</si>
  <si>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</si>
  <si>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</si>
  <si>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</si>
  <si>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</si>
  <si>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</si>
  <si>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</si>
  <si>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</si>
  <si>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</si>
  <si>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</si>
  <si>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</si>
  <si>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</si>
  <si>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</si>
  <si>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</si>
  <si>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</si>
  <si>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</si>
  <si>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</si>
  <si>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</si>
  <si>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</si>
  <si>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</si>
  <si>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</si>
  <si>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</si>
  <si>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</si>
  <si>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</si>
  <si>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</si>
  <si>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</si>
  <si>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</si>
  <si>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</si>
  <si>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</si>
  <si>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</si>
  <si>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</si>
  <si>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</si>
  <si>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</si>
  <si>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</si>
  <si>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</si>
  <si>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</si>
  <si>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</si>
  <si>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</si>
  <si>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</si>
  <si>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</si>
  <si>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</si>
  <si>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</si>
  <si>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</si>
  <si>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</si>
  <si>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</si>
  <si>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</si>
  <si>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</si>
  <si>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</si>
  <si>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</si>
  <si>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</si>
  <si>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</si>
  <si>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</si>
  <si>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</si>
  <si>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</si>
  <si>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</si>
  <si>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</si>
  <si>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</si>
  <si>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</si>
  <si>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</si>
  <si>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</si>
  <si>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</si>
  <si>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</si>
  <si>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</si>
  <si>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</si>
  <si>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</si>
  <si>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</si>
  <si>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</si>
  <si>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</si>
  <si>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</si>
  <si>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</si>
  <si>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</si>
  <si>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</si>
  <si>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</si>
  <si>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</si>
  <si>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</si>
  <si>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</si>
  <si>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</si>
  <si>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</si>
  <si>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</si>
  <si>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</si>
  <si>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</si>
  <si>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</si>
  <si>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</si>
  <si>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</si>
  <si>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</si>
  <si>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</si>
  <si>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</si>
  <si>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</si>
  <si>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</si>
  <si>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</si>
  <si>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</si>
  <si>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</si>
  <si>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</si>
  <si>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</si>
  <si>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</si>
  <si>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</si>
  <si>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</si>
  <si>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</si>
  <si>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</si>
  <si>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</si>
  <si>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</si>
  <si>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</si>
  <si>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</si>
  <si>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</si>
  <si>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</si>
  <si>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</si>
  <si>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</si>
  <si>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</si>
  <si>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</si>
  <si>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</si>
  <si>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</si>
  <si>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</si>
  <si>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</si>
  <si>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</si>
  <si>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</si>
  <si>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</si>
  <si>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</si>
  <si>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</si>
  <si>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</si>
  <si>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</si>
  <si>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</si>
  <si>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</si>
  <si>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</si>
  <si>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</si>
  <si>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</si>
  <si>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</si>
  <si>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</si>
  <si>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</si>
  <si>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</si>
  <si>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</si>
  <si>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</si>
  <si>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</si>
  <si>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</si>
  <si>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</si>
  <si>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</si>
  <si>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</si>
  <si>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</si>
  <si>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</si>
  <si>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</si>
  <si>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</si>
  <si>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</si>
  <si>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</si>
  <si>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</si>
  <si>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</si>
  <si>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</si>
  <si>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</si>
  <si>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</si>
  <si>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</si>
  <si>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</si>
  <si>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</si>
  <si>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</si>
  <si>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</si>
  <si>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</si>
  <si>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</si>
  <si>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</si>
  <si>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</si>
  <si>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</si>
  <si>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</si>
  <si>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</si>
  <si>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</si>
  <si>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</si>
  <si>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</si>
  <si>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</si>
  <si>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</si>
  <si>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</si>
  <si>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</si>
  <si>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</si>
  <si>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</si>
  <si>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</si>
  <si>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</si>
  <si>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</si>
  <si>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</si>
  <si>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</si>
  <si>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</si>
  <si>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</si>
  <si>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</si>
  <si>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</si>
  <si>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</si>
  <si>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</si>
  <si>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</si>
  <si>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</si>
  <si>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</si>
  <si>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</si>
  <si>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</si>
  <si>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</si>
  <si>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</si>
  <si>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</si>
  <si>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</si>
  <si>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</si>
  <si>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</si>
  <si>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</si>
  <si>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</si>
  <si>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</si>
  <si>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</si>
  <si>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</si>
  <si>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</si>
  <si>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</si>
  <si>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</si>
  <si>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</si>
  <si>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</si>
  <si>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</si>
  <si>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</si>
  <si>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</si>
  <si>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</si>
  <si>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</si>
  <si>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</si>
  <si>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</si>
  <si>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</si>
  <si>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</si>
  <si>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</si>
  <si>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</si>
  <si>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</si>
  <si>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</si>
  <si>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</si>
  <si>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</si>
  <si>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</si>
  <si>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</si>
  <si>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</si>
  <si>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</si>
  <si>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</si>
  <si>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</si>
  <si>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</si>
  <si>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</si>
  <si>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</si>
  <si>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</si>
  <si>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</si>
  <si>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</si>
  <si>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</si>
  <si>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</si>
  <si>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</si>
  <si>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</si>
  <si>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</si>
  <si>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</si>
  <si>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</si>
  <si>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</si>
  <si>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</si>
  <si>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</si>
  <si>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</si>
  <si>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</si>
  <si>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</si>
  <si>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</si>
  <si>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</si>
  <si>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</si>
  <si>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</si>
  <si>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</si>
  <si>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</si>
  <si>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</si>
  <si>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</si>
  <si>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</si>
  <si>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</si>
  <si>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</si>
  <si>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</si>
  <si>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</si>
  <si>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</si>
  <si>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</si>
  <si>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</si>
  <si>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</si>
  <si>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</si>
  <si>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</si>
  <si>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</si>
  <si>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</si>
  <si>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</si>
  <si>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</si>
  <si>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</si>
  <si>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</si>
  <si>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</si>
  <si>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</si>
  <si>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</si>
  <si>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</si>
  <si>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</si>
  <si>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</si>
  <si>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</si>
  <si>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</si>
  <si>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</si>
  <si>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</si>
  <si>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</si>
  <si>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</si>
  <si>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</si>
  <si>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</si>
  <si>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</si>
  <si>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</si>
  <si>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</si>
  <si>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</si>
  <si>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</si>
  <si>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</si>
  <si>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</si>
  <si>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</si>
  <si>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</si>
  <si>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</si>
  <si>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</si>
  <si>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</si>
  <si>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</si>
  <si>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</si>
  <si>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</si>
  <si>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</si>
  <si>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</si>
  <si>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</si>
  <si>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</si>
  <si>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</si>
  <si>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</si>
  <si>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</si>
  <si>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</si>
  <si>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</si>
  <si>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</si>
  <si>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</si>
  <si>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</si>
  <si>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</si>
  <si>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</si>
  <si>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</si>
  <si>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</si>
  <si>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</si>
  <si>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</si>
  <si>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</si>
  <si>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</si>
  <si>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</si>
  <si>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</si>
  <si>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</si>
  <si>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</si>
  <si>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</si>
  <si>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</si>
  <si>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</si>
  <si>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</si>
  <si>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</si>
  <si>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</si>
  <si>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</si>
  <si>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</si>
  <si>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</si>
  <si>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</si>
  <si>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</si>
  <si>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</si>
  <si>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</si>
  <si>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</si>
  <si>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</si>
  <si>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</si>
  <si>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</si>
  <si>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</si>
  <si>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</si>
  <si>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</si>
  <si>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</si>
  <si>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</si>
  <si>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</si>
  <si>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</si>
  <si>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</si>
  <si>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</si>
  <si>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</si>
  <si>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</si>
  <si>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</si>
  <si>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</si>
  <si>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</si>
  <si>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</si>
  <si>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</si>
  <si>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</si>
  <si>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</si>
  <si>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</si>
  <si>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</si>
  <si>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</si>
  <si>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</si>
  <si>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</si>
  <si>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</si>
  <si>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</si>
  <si>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</si>
  <si>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</si>
  <si>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</si>
  <si>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</si>
  <si>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</si>
  <si>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</si>
  <si>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</si>
  <si>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</si>
  <si>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</si>
  <si>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</si>
  <si>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</si>
  <si>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</si>
  <si>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</si>
  <si>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</si>
  <si>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</si>
  <si>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</si>
  <si>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</si>
  <si>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</si>
  <si>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</si>
  <si>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</si>
  <si>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</si>
  <si>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</si>
  <si>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</si>
  <si>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</si>
  <si>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</si>
  <si>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</si>
  <si>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</si>
  <si>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</si>
  <si>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</si>
  <si>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</si>
  <si>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</si>
  <si>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</si>
  <si>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</si>
  <si>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</si>
  <si>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</si>
  <si>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</si>
  <si>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</si>
  <si>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</si>
  <si>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</si>
  <si>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</si>
  <si>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</si>
  <si>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</si>
  <si>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</si>
  <si>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</si>
  <si>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</si>
  <si>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</si>
  <si>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</si>
  <si>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</si>
  <si>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</si>
  <si>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</si>
  <si>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</si>
  <si>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</si>
  <si>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</si>
  <si>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</si>
  <si>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</si>
  <si>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</si>
  <si>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</si>
  <si>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</si>
  <si>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</si>
  <si>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</si>
  <si>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</si>
  <si>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</si>
  <si>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</si>
  <si>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</si>
  <si>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</si>
  <si>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</si>
  <si>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</si>
  <si>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</si>
  <si>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</si>
  <si>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</si>
  <si>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</si>
  <si>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</si>
  <si>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</si>
  <si>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</si>
  <si>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</si>
  <si>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</si>
  <si>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</si>
  <si>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</si>
  <si>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</si>
  <si>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</si>
  <si>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</si>
  <si>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</si>
  <si>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</si>
  <si>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</si>
  <si>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</si>
  <si>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</si>
  <si>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</si>
  <si>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</si>
  <si>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</si>
  <si>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</si>
  <si>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</si>
  <si>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</si>
  <si>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</si>
  <si>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</si>
  <si>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</si>
  <si>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</si>
  <si>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</si>
  <si>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</si>
  <si>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</si>
  <si>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</si>
  <si>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</si>
  <si>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</si>
  <si>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</si>
  <si>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</si>
  <si>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</si>
  <si>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</si>
  <si>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</si>
  <si>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</si>
  <si>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</si>
  <si>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</si>
  <si>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</si>
  <si>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</si>
  <si>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</si>
  <si>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</si>
  <si>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</si>
  <si>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</si>
  <si>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</si>
  <si>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</si>
  <si>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</si>
  <si>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</si>
  <si>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</si>
  <si>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</si>
  <si>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</si>
  <si>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</si>
  <si>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</si>
  <si>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</si>
  <si>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</si>
  <si>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</si>
  <si>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</si>
  <si>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</si>
  <si>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</si>
  <si>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</si>
  <si>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</si>
  <si>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</si>
  <si>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</si>
  <si>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</si>
  <si>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</si>
  <si>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</si>
  <si>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</si>
  <si>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</si>
  <si>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</si>
  <si>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</si>
  <si>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</si>
  <si>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</si>
  <si>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</si>
  <si>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</si>
  <si>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</si>
  <si>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</si>
  <si>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</si>
  <si>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</si>
  <si>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</si>
  <si>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</si>
  <si>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</si>
  <si>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</si>
  <si>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</si>
  <si>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</si>
  <si>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</si>
  <si>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</si>
  <si>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</si>
  <si>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</si>
  <si>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</si>
  <si>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</si>
  <si>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</si>
  <si>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</si>
  <si>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</si>
  <si>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</si>
  <si>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</si>
  <si>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</si>
  <si>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</si>
  <si>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</si>
  <si>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</si>
  <si>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</si>
  <si>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</si>
  <si>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</si>
  <si>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</si>
  <si>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</si>
  <si>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</si>
  <si>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</si>
  <si>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</si>
  <si>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</si>
  <si>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</si>
  <si>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</si>
  <si>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</si>
  <si>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</si>
  <si>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</si>
  <si>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</si>
  <si>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</si>
  <si>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</si>
  <si>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</si>
  <si>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</si>
  <si>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</si>
  <si>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</si>
  <si>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</si>
  <si>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</si>
  <si>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</si>
  <si>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</si>
  <si>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</si>
  <si>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</si>
  <si>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</si>
  <si>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</si>
  <si>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</si>
  <si>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</si>
  <si>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</si>
  <si>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</si>
  <si>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</si>
  <si>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</si>
  <si>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</si>
  <si>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</si>
  <si>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</si>
  <si>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</si>
  <si>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</si>
  <si>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</si>
  <si>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</si>
  <si>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</si>
  <si>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</si>
  <si>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</si>
  <si>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</si>
  <si>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</si>
  <si>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</si>
  <si>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</si>
  <si>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</si>
  <si>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</si>
  <si>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</si>
  <si>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</si>
  <si>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</si>
  <si>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</si>
  <si>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</si>
  <si>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</si>
  <si>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</si>
  <si>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</si>
  <si>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</si>
  <si>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</si>
  <si>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</si>
  <si>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</si>
  <si>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</si>
  <si>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</si>
  <si>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</si>
  <si>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</si>
  <si>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</si>
  <si>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</si>
  <si>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</si>
  <si>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</si>
  <si>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</si>
  <si>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</si>
  <si>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</si>
  <si>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</si>
  <si>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</si>
  <si>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</si>
  <si>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</si>
  <si>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</si>
  <si>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</si>
  <si>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</si>
  <si>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</si>
  <si>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</si>
  <si>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</si>
  <si>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</si>
  <si>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</si>
  <si>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</si>
  <si>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</si>
  <si>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</si>
  <si>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</si>
  <si>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</si>
  <si>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</si>
  <si>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</si>
  <si>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</si>
  <si>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</si>
  <si>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</si>
  <si>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</si>
  <si>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</si>
  <si>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</si>
  <si>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</si>
  <si>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</si>
  <si>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</si>
  <si>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</si>
  <si>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</si>
  <si>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</si>
  <si>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</si>
  <si>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</si>
  <si>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</si>
  <si>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</si>
  <si>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</si>
  <si>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</si>
  <si>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</si>
  <si>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</si>
  <si>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</si>
  <si>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</si>
  <si>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</si>
  <si>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</si>
  <si>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</si>
  <si>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</si>
  <si>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</si>
  <si>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</si>
  <si>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</si>
  <si>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</si>
  <si>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</si>
  <si>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</si>
  <si>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</si>
  <si>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</si>
  <si>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</si>
  <si>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</si>
  <si>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</si>
  <si>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</si>
  <si>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</si>
  <si>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</si>
  <si>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</si>
  <si>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</si>
  <si>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</si>
  <si>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</si>
  <si>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</si>
  <si>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</si>
  <si>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</si>
  <si>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</si>
  <si>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</si>
  <si>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</si>
  <si>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</si>
  <si>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</si>
  <si>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</si>
  <si>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</si>
  <si>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</si>
  <si>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</si>
  <si>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</si>
  <si>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</si>
  <si>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</si>
  <si>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</si>
  <si>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</si>
  <si>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</si>
  <si>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</si>
  <si>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</si>
  <si>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</si>
  <si>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</si>
  <si>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</si>
  <si>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</si>
  <si>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</si>
  <si>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</si>
  <si>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</si>
  <si>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</si>
  <si>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</si>
  <si>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</si>
  <si>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</si>
  <si>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</si>
  <si>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</si>
  <si>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</si>
  <si>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</si>
  <si>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</si>
  <si>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</si>
  <si>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</si>
  <si>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</si>
  <si>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</si>
  <si>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</si>
  <si>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</si>
  <si>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</si>
  <si>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</si>
  <si>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</si>
  <si>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</si>
  <si>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</si>
  <si>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</si>
  <si>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</si>
  <si>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</si>
  <si>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</si>
  <si>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</si>
  <si>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</si>
  <si>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</si>
  <si>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</si>
  <si>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</si>
  <si>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</si>
  <si>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</si>
  <si>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</si>
  <si>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</si>
  <si>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</si>
  <si>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</si>
  <si>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</si>
  <si>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</si>
  <si>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</si>
  <si>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</si>
  <si>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</si>
  <si>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</si>
  <si>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</si>
  <si>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</si>
  <si>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</si>
  <si>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</si>
  <si>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</si>
  <si>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</si>
  <si>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</si>
  <si>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</si>
  <si>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</si>
  <si>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</si>
  <si>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</si>
  <si>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</si>
  <si>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</si>
  <si>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</si>
  <si>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</si>
  <si>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</si>
  <si>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</si>
  <si>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</si>
  <si>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</si>
  <si>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</si>
  <si>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</si>
  <si>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</si>
  <si>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</si>
  <si>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</si>
  <si>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</si>
  <si>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</si>
  <si>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</si>
  <si>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</si>
  <si>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</si>
  <si>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</si>
  <si>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</si>
  <si>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</si>
  <si>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</si>
  <si>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</si>
  <si>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</si>
  <si>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</si>
  <si>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</si>
  <si>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</si>
  <si>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</si>
  <si>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</si>
  <si>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</si>
  <si>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</si>
  <si>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</si>
  <si>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</si>
  <si>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</si>
  <si>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</si>
  <si>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</si>
  <si>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</si>
  <si>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</si>
  <si>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</si>
  <si>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</si>
  <si>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</si>
  <si>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</si>
  <si>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</si>
  <si>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</si>
  <si>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</si>
  <si>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</si>
  <si>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</si>
  <si>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</si>
  <si>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</si>
  <si>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</si>
  <si>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</si>
  <si>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</si>
  <si>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</si>
  <si>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</si>
  <si>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</si>
  <si>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</si>
  <si>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</si>
  <si>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</si>
  <si>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</si>
  <si>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</si>
  <si>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</si>
  <si>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</si>
  <si>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</si>
  <si>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</si>
  <si>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</si>
  <si>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</si>
  <si>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</si>
  <si>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</si>
  <si>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</si>
  <si>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</si>
  <si>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</si>
  <si>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</si>
  <si>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</si>
  <si>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</si>
  <si>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</si>
  <si>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</si>
  <si>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</si>
  <si>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</si>
  <si>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</si>
  <si>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</si>
  <si>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</si>
  <si>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</si>
  <si>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</si>
  <si>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</si>
  <si>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</si>
  <si>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</si>
  <si>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</si>
  <si>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</si>
  <si>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</si>
  <si>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</si>
  <si>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</si>
  <si>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</si>
  <si>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</si>
  <si>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</si>
  <si>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</si>
  <si>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</si>
  <si>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</si>
  <si>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</si>
  <si>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</si>
  <si>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</si>
  <si>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</si>
  <si>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</si>
  <si>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</si>
  <si>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</si>
  <si>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</si>
  <si>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</si>
  <si>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</si>
  <si>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</si>
  <si>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</si>
  <si>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</si>
  <si>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</si>
  <si>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</si>
  <si>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</si>
  <si>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</si>
  <si>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</si>
  <si>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</si>
  <si>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</si>
  <si>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</si>
  <si>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</si>
  <si>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</si>
  <si>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</si>
  <si>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</si>
  <si>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</si>
  <si>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</si>
  <si>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</si>
  <si>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</si>
  <si>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</si>
  <si>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</si>
  <si>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</si>
  <si>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</si>
  <si>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</si>
  <si>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</si>
  <si>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</si>
  <si>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</si>
  <si>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</si>
  <si>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</si>
  <si>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</si>
  <si>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</si>
  <si>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</si>
  <si>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</si>
  <si>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</si>
  <si>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</si>
  <si>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</si>
  <si>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</si>
  <si>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</si>
  <si>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</si>
  <si>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</si>
  <si>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</si>
  <si>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</si>
  <si>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</si>
  <si>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</si>
  <si>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</si>
  <si>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</si>
  <si>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</si>
  <si>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</si>
  <si>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</si>
  <si>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</si>
  <si>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</si>
  <si>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</si>
  <si>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</si>
  <si>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</si>
  <si>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</si>
  <si>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</si>
  <si>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</si>
  <si>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</si>
  <si>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</si>
  <si>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</si>
  <si>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</si>
  <si>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</si>
  <si>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</si>
  <si>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</si>
  <si>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</si>
  <si>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</si>
  <si>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</si>
  <si>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</si>
  <si>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</si>
  <si>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</si>
  <si>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</si>
  <si>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</si>
  <si>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</si>
  <si>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</si>
  <si>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</si>
  <si>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</si>
  <si>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</si>
  <si>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</si>
  <si>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</si>
  <si>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</si>
  <si>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</si>
  <si>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</si>
  <si>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</si>
  <si>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</si>
  <si>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</si>
  <si>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</si>
  <si>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</si>
  <si>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</si>
  <si>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</si>
  <si>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</si>
  <si>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</si>
  <si>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</si>
  <si>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</si>
  <si>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</si>
  <si>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</si>
  <si>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</si>
  <si>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</si>
  <si>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</si>
  <si>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</si>
  <si>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</si>
  <si>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</si>
  <si>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</si>
  <si>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</si>
  <si>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</si>
  <si>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</si>
  <si>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</si>
  <si>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</si>
  <si>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</si>
  <si>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</si>
  <si>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</si>
  <si>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</si>
  <si>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</si>
  <si>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</si>
  <si>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</si>
  <si>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</si>
  <si>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</si>
  <si>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</si>
  <si>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</si>
  <si>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</si>
  <si>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</si>
  <si>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</si>
  <si>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</si>
  <si>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</si>
  <si>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</si>
  <si>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</si>
  <si>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</si>
  <si>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</si>
  <si>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</si>
  <si>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</si>
  <si>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</si>
  <si>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</si>
  <si>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</si>
  <si>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</si>
  <si>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</si>
  <si>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</si>
  <si>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</si>
  <si>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</si>
  <si>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</si>
  <si>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</si>
  <si>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</si>
  <si>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</si>
  <si>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</si>
  <si>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</si>
  <si>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</si>
  <si>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</si>
  <si>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</si>
  <si>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</si>
  <si>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</si>
  <si>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</si>
  <si>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</si>
  <si>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</si>
  <si>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</si>
  <si>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</si>
  <si>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</si>
  <si>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</si>
  <si>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</si>
  <si>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</si>
  <si>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</si>
  <si>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</si>
  <si>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</si>
  <si>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</si>
  <si>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</si>
  <si>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</si>
  <si>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</si>
  <si>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</si>
  <si>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</si>
  <si>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</si>
  <si>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</si>
  <si>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</si>
  <si>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</si>
  <si>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</si>
  <si>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</si>
  <si>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</si>
  <si>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</si>
  <si>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</si>
  <si>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</si>
  <si>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</si>
  <si>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</si>
  <si>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</si>
  <si>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</si>
  <si>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</si>
  <si>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</si>
  <si>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</si>
  <si>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</si>
  <si>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</si>
  <si>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</si>
  <si>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</si>
  <si>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</si>
  <si>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</si>
  <si>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</si>
  <si>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</si>
  <si>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</si>
  <si>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</si>
  <si>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</si>
  <si>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</si>
  <si>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</si>
  <si>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</si>
  <si>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</si>
  <si>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</si>
  <si>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</si>
  <si>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</si>
  <si>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</si>
  <si>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</si>
  <si>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</si>
  <si>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</si>
  <si>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</si>
  <si>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</si>
  <si>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</si>
  <si>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</si>
  <si>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</si>
  <si>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</si>
  <si>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</si>
  <si>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</si>
  <si>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</si>
  <si>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</si>
  <si>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</si>
  <si>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</si>
  <si>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</si>
  <si>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</si>
  <si>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</si>
  <si>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</si>
  <si>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</si>
  <si>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</si>
  <si>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</si>
  <si>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</si>
  <si>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</si>
  <si>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</si>
  <si>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</si>
  <si>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</si>
  <si>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</si>
  <si>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</si>
  <si>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</si>
  <si>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</si>
  <si>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</si>
  <si>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</si>
  <si>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</si>
  <si>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</si>
  <si>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</si>
  <si>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</si>
  <si>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</si>
  <si>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</si>
  <si>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</si>
  <si>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</si>
  <si>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</si>
  <si>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</si>
  <si>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</si>
  <si>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</si>
  <si>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</si>
  <si>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</si>
  <si>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</si>
  <si>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</si>
  <si>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</si>
  <si>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</si>
  <si>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</si>
  <si>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</si>
  <si>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</si>
  <si>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</si>
  <si>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</si>
  <si>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</si>
  <si>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</si>
  <si>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</si>
  <si>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</si>
  <si>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</si>
  <si>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</si>
  <si>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</si>
  <si>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</si>
  <si>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</si>
  <si>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</si>
  <si>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</si>
  <si>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</si>
  <si>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</si>
  <si>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</si>
  <si>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</si>
  <si>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</si>
  <si>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</si>
  <si>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</si>
  <si>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</si>
  <si>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</si>
  <si>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</si>
  <si>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</si>
  <si>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</si>
  <si>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</si>
  <si>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</si>
  <si>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</si>
  <si>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</si>
  <si>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</si>
  <si>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</si>
  <si>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</si>
  <si>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</si>
  <si>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</si>
  <si>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</si>
  <si>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</si>
  <si>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</si>
  <si>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</si>
  <si>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</si>
  <si>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</si>
  <si>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</si>
  <si>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</si>
  <si>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</si>
  <si>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</si>
  <si>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</si>
  <si>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</si>
  <si>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</si>
  <si>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</si>
  <si>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</si>
  <si>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</si>
  <si>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</si>
  <si>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</si>
  <si>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</si>
  <si>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</si>
  <si>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</si>
  <si>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</si>
  <si>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</si>
  <si>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</si>
  <si>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</si>
  <si>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</si>
  <si>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</si>
  <si>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</si>
  <si>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</si>
  <si>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</si>
  <si>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</si>
  <si>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</si>
  <si>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</si>
  <si>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</si>
  <si>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</si>
  <si>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</si>
  <si>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</si>
  <si>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</si>
  <si>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</si>
  <si>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</si>
  <si>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</si>
  <si>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</si>
  <si>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</si>
  <si>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</si>
  <si>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</si>
  <si>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</si>
  <si>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</si>
  <si>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</si>
  <si>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</si>
  <si>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</si>
  <si>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</si>
  <si>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</si>
  <si>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</si>
  <si>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</si>
  <si>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</si>
  <si>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</si>
  <si>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</si>
  <si>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</si>
  <si>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</si>
  <si>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</si>
  <si>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</si>
  <si>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</si>
  <si>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</si>
  <si>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</si>
  <si>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</si>
  <si>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</si>
  <si>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</si>
  <si>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</si>
  <si>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</si>
  <si>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</si>
  <si>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</si>
  <si>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</si>
  <si>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</si>
  <si>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</si>
  <si>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</si>
  <si>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</si>
  <si>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</si>
  <si>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</si>
  <si>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</si>
  <si>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</si>
  <si>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</si>
  <si>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</si>
  <si>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</si>
  <si>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</si>
  <si>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</si>
  <si>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</si>
  <si>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</si>
  <si>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</si>
  <si>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</si>
  <si>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</si>
  <si>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</si>
  <si>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</si>
  <si>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</si>
  <si>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</si>
  <si>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</si>
  <si>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</si>
  <si>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</si>
  <si>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</si>
  <si>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</si>
  <si>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</si>
  <si>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</si>
  <si>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</si>
  <si>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</si>
  <si>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</si>
  <si>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</si>
  <si>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</si>
  <si>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</si>
  <si>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</si>
  <si>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</si>
  <si>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</si>
  <si>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</si>
  <si>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</si>
  <si>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</si>
  <si>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</si>
  <si>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</si>
  <si>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</si>
  <si>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</si>
  <si>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</si>
  <si>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</si>
  <si>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</si>
  <si>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</si>
  <si>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</si>
  <si>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</si>
  <si>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</si>
  <si>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</si>
  <si>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</si>
  <si>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</si>
  <si>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</si>
  <si>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</si>
  <si>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</si>
  <si>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</si>
  <si>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</si>
  <si>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</si>
  <si>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</si>
  <si>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</si>
  <si>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</si>
  <si>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</si>
  <si>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</si>
  <si>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</si>
  <si>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</si>
  <si>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</si>
  <si>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</si>
  <si>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</si>
  <si>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</si>
  <si>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</si>
  <si>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</si>
  <si>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</si>
  <si>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</si>
  <si>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</si>
  <si>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</si>
  <si>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</si>
  <si>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</si>
  <si>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</si>
  <si>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</si>
  <si>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</si>
  <si>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</si>
  <si>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</si>
  <si>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</si>
  <si>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</si>
  <si>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</si>
  <si>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</si>
  <si>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</si>
  <si>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</si>
  <si>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</si>
  <si>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</si>
  <si>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</si>
  <si>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</si>
  <si>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</si>
  <si>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</si>
  <si>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</si>
  <si>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</si>
  <si>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</si>
  <si>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</si>
  <si>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</si>
  <si>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</si>
  <si>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</si>
  <si>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</si>
  <si>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</si>
  <si>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</si>
  <si>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</si>
  <si>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</si>
  <si>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</si>
  <si>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</si>
  <si>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</si>
  <si>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</si>
  <si>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</si>
  <si>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</si>
  <si>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</si>
  <si>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</si>
  <si>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</si>
  <si>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</si>
  <si>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</si>
  <si>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</si>
  <si>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</si>
  <si>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</si>
  <si>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</si>
  <si>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</si>
  <si>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</si>
  <si>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</si>
  <si>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</si>
  <si>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</si>
  <si>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</si>
  <si>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</si>
  <si>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</si>
  <si>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</si>
  <si>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</si>
  <si>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</si>
  <si>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</si>
  <si>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</si>
  <si>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</si>
  <si>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</si>
  <si>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</si>
  <si>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</si>
  <si>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</si>
  <si>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</si>
  <si>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</si>
  <si>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</si>
  <si>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</si>
  <si>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</si>
  <si>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</si>
  <si>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</si>
  <si>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</si>
  <si>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</si>
  <si>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</si>
  <si>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</si>
  <si>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</si>
  <si>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</si>
  <si>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</si>
  <si>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</si>
  <si>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</si>
  <si>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</si>
  <si>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</si>
  <si>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</si>
  <si>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</si>
  <si>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</si>
  <si>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</si>
  <si>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</si>
  <si>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</si>
  <si>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</si>
  <si>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</si>
  <si>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</si>
  <si>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</si>
  <si>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</si>
  <si>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</si>
  <si>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</si>
  <si>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</si>
  <si>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</si>
  <si>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</si>
  <si>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</si>
  <si>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</si>
  <si>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</si>
  <si>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</si>
  <si>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</si>
  <si>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</si>
  <si>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</si>
  <si>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</si>
  <si>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</si>
  <si>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</si>
  <si>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</si>
  <si>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</si>
  <si>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</si>
  <si>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</si>
  <si>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</si>
  <si>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</si>
  <si>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</si>
  <si>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</si>
  <si>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</si>
  <si>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</si>
  <si>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</si>
  <si>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</si>
  <si>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</si>
  <si>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</si>
  <si>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</si>
  <si>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</si>
  <si>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</si>
  <si>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</si>
  <si>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</si>
  <si>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</si>
  <si>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</si>
  <si>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</si>
  <si>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</si>
  <si>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</si>
  <si>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</si>
  <si>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</si>
  <si>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</si>
  <si>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</si>
  <si>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</si>
  <si>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</si>
  <si>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</si>
  <si>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</si>
  <si>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</si>
  <si>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</si>
  <si>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</si>
  <si>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</si>
  <si>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</si>
  <si>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</si>
  <si>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</si>
  <si>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</si>
  <si>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</si>
  <si>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</si>
  <si>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</si>
  <si>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</si>
  <si>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</si>
  <si>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</si>
  <si>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</si>
  <si>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</si>
  <si>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</si>
  <si>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</si>
  <si>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</si>
  <si>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</si>
  <si>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</si>
  <si>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</si>
  <si>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</si>
  <si>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</si>
  <si>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</si>
  <si>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</si>
  <si>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</si>
  <si>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</si>
  <si>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</si>
  <si>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</si>
  <si>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</si>
  <si>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</si>
  <si>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</si>
  <si>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</si>
  <si>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</si>
  <si>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</si>
  <si>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</si>
  <si>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</si>
  <si>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</si>
  <si>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</si>
  <si>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</si>
  <si>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</si>
  <si>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</si>
  <si>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</si>
  <si>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</si>
  <si>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</si>
  <si>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</si>
  <si>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</si>
  <si>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</si>
  <si>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</si>
  <si>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</si>
  <si>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</si>
  <si>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</si>
  <si>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</si>
  <si>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</si>
  <si>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</si>
  <si>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</si>
  <si>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</si>
  <si>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</si>
  <si>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</si>
  <si>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</si>
  <si>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</si>
  <si>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</si>
  <si>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</si>
  <si>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</si>
  <si>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</si>
  <si>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</si>
  <si>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</si>
  <si>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</si>
  <si>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</si>
  <si>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</si>
  <si>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</si>
  <si>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</si>
  <si>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</si>
  <si>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</si>
  <si>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</si>
  <si>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</si>
  <si>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</si>
  <si>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</si>
  <si>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</si>
  <si>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</si>
  <si>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</si>
  <si>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</si>
  <si>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</si>
  <si>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</si>
  <si>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</si>
  <si>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</si>
  <si>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</si>
  <si>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</si>
  <si>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</si>
  <si>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</si>
  <si>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</si>
  <si>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</si>
  <si>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</si>
  <si>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</si>
  <si>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</si>
  <si>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</si>
  <si>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</si>
  <si>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</si>
  <si>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</si>
  <si>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</si>
  <si>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</si>
  <si>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</si>
  <si>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</si>
  <si>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</si>
  <si>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</si>
  <si>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</si>
  <si>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</si>
  <si>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</si>
  <si>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</si>
  <si>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</si>
  <si>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</si>
  <si>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</si>
  <si>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</si>
  <si>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</si>
  <si>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</si>
  <si>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</si>
  <si>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</si>
  <si>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</si>
  <si>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</si>
  <si>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</si>
  <si>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</si>
  <si>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</si>
  <si>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</si>
  <si>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</si>
  <si>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</si>
  <si>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</si>
  <si>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</si>
  <si>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</si>
  <si>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</si>
  <si>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</si>
  <si>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</si>
  <si>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</si>
  <si>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</si>
  <si>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</si>
  <si>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</si>
  <si>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</si>
  <si>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</si>
  <si>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</si>
  <si>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</si>
  <si>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</si>
  <si>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</si>
  <si>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</si>
  <si>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</si>
  <si>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</si>
  <si>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</si>
  <si>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</si>
  <si>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</si>
  <si>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</si>
  <si>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</si>
  <si>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</si>
  <si>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</si>
  <si>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</si>
  <si>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</si>
  <si>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</si>
  <si>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</si>
  <si>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</si>
  <si>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</si>
  <si>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</si>
  <si>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</si>
  <si>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</si>
  <si>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</si>
  <si>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</si>
  <si>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</si>
  <si>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</si>
  <si>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</si>
  <si>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</si>
  <si>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</si>
  <si>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</si>
  <si>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</si>
  <si>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</si>
  <si>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</si>
  <si>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</si>
  <si>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</si>
  <si>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</si>
  <si>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</si>
  <si>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</si>
  <si>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</si>
  <si>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</si>
  <si>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</si>
  <si>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</si>
  <si>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</si>
  <si>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</si>
  <si>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</si>
  <si>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</si>
  <si>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</si>
  <si>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</si>
  <si>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</si>
  <si>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</si>
  <si>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</si>
  <si>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</si>
  <si>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</si>
  <si>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</si>
  <si>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</si>
  <si>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</si>
  <si>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</si>
  <si>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</si>
  <si>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</si>
  <si>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</si>
  <si>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</si>
  <si>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</si>
  <si>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</si>
  <si>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</si>
  <si>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</si>
  <si>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</si>
  <si>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</si>
  <si>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</si>
  <si>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</si>
  <si>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</si>
  <si>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</si>
  <si>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</si>
  <si>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</si>
  <si>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</si>
  <si>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</si>
  <si>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</si>
  <si>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</si>
  <si>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</si>
  <si>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</si>
  <si>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</si>
  <si>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</si>
  <si>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</si>
  <si>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</si>
  <si>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</si>
  <si>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</si>
  <si>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</si>
  <si>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</si>
  <si>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</si>
  <si>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</si>
  <si>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</si>
  <si>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</si>
  <si>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</si>
  <si>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</si>
  <si>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</si>
  <si>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</si>
  <si>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</si>
  <si>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</si>
  <si>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</si>
  <si>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</si>
  <si>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</si>
  <si>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</si>
  <si>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</si>
  <si>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</si>
  <si>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</si>
  <si>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</si>
  <si>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</si>
  <si>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</si>
  <si>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</si>
  <si>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</si>
  <si>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</si>
  <si>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</si>
  <si>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</si>
  <si>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</si>
  <si>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</si>
  <si>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</si>
  <si>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</si>
  <si>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</si>
  <si>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</si>
  <si>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</si>
  <si>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</si>
  <si>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</si>
  <si>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</si>
  <si>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</si>
  <si>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</si>
  <si>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</si>
  <si>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</si>
  <si>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</si>
  <si>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</si>
  <si>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</si>
  <si>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</si>
  <si>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</si>
  <si>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</si>
  <si>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</si>
  <si>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</si>
  <si>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</si>
  <si>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</si>
  <si>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</si>
  <si>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</si>
  <si>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</si>
  <si>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</si>
  <si>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</si>
  <si>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</si>
  <si>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</si>
  <si>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</si>
  <si>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</si>
  <si>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</si>
  <si>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</si>
  <si>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</si>
  <si>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</si>
  <si>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</si>
  <si>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</si>
  <si>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</si>
  <si>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</si>
  <si>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</si>
  <si>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</si>
  <si>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</si>
  <si>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</si>
  <si>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</si>
  <si>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</si>
  <si>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</si>
  <si>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</si>
  <si>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</si>
  <si>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</si>
  <si>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</si>
  <si>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</si>
  <si>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</si>
  <si>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</si>
  <si>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</si>
  <si>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</si>
  <si>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</si>
  <si>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</si>
  <si>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</si>
  <si>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</si>
  <si>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</si>
  <si>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</si>
  <si>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</si>
  <si>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</si>
  <si>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</si>
  <si>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</si>
  <si>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</si>
  <si>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</si>
  <si>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</si>
  <si>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</si>
  <si>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</si>
  <si>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</si>
  <si>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</si>
  <si>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</si>
  <si>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</si>
  <si>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</si>
  <si>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</si>
  <si>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</si>
  <si>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</si>
  <si>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</si>
  <si>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</si>
  <si>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</si>
  <si>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</si>
  <si>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</si>
  <si>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</si>
  <si>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</si>
  <si>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</si>
  <si>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</si>
  <si>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</si>
  <si>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</si>
  <si>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</si>
  <si>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</si>
  <si>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</si>
  <si>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</si>
  <si>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</si>
  <si>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</si>
  <si>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</si>
  <si>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</si>
  <si>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</si>
  <si>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</si>
  <si>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</si>
  <si>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</si>
  <si>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</si>
  <si>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</si>
  <si>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</si>
  <si>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</si>
  <si>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</si>
  <si>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</si>
  <si>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</si>
  <si>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</si>
  <si>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</si>
  <si>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</si>
  <si>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</si>
  <si>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</si>
  <si>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</si>
  <si>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</si>
  <si>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</si>
  <si>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</si>
  <si>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</si>
  <si>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</si>
  <si>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</si>
  <si>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</si>
  <si>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</si>
  <si>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</si>
  <si>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</si>
  <si>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</si>
  <si>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</si>
  <si>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</si>
  <si>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</si>
  <si>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</si>
  <si>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</si>
  <si>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</si>
  <si>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</si>
  <si>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</si>
  <si>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</si>
  <si>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</si>
  <si>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</si>
  <si>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</si>
  <si>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</si>
  <si>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</si>
  <si>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</si>
  <si>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</si>
  <si>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</si>
  <si>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</si>
  <si>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</si>
  <si>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</si>
  <si>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</si>
  <si>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</si>
  <si>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</si>
  <si>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</si>
  <si>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</si>
  <si>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</si>
  <si>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</si>
  <si>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</si>
  <si>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</si>
  <si>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</si>
  <si>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</si>
  <si>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</si>
  <si>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</si>
  <si>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</si>
  <si>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</si>
  <si>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</si>
  <si>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</si>
  <si>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</si>
  <si>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</si>
  <si>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</si>
  <si>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</si>
  <si>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</si>
  <si>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</si>
  <si>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</si>
  <si>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</si>
  <si>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</si>
  <si>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</si>
  <si>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</si>
  <si>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</si>
  <si>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</si>
  <si>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</si>
  <si>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</si>
  <si>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</si>
  <si>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</si>
  <si>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</si>
  <si>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</si>
  <si>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</si>
  <si>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</si>
  <si>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</si>
  <si>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</si>
  <si>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</si>
  <si>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</si>
  <si>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</si>
  <si>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</si>
  <si>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</si>
  <si>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</si>
  <si>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</si>
  <si>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</si>
  <si>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</si>
  <si>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</si>
  <si>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</si>
  <si>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</si>
  <si>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</si>
  <si>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</si>
  <si>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</si>
  <si>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</si>
  <si>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</si>
  <si>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</si>
  <si>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</si>
  <si>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</si>
  <si>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</si>
  <si>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</si>
  <si>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</si>
  <si>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</si>
  <si>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</si>
  <si>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</si>
  <si>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</si>
  <si>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</si>
  <si>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</si>
  <si>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</si>
  <si>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</si>
  <si>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</si>
  <si>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</si>
  <si>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</si>
  <si>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</si>
  <si>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</si>
  <si>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</si>
  <si>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</si>
  <si>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</si>
  <si>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</si>
  <si>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</si>
  <si>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</si>
  <si>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</si>
  <si>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</si>
  <si>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</si>
  <si>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</si>
  <si>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</si>
  <si>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</si>
  <si>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</si>
  <si>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</si>
  <si>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</si>
  <si>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</si>
  <si>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</si>
  <si>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</si>
  <si>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</si>
  <si>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</si>
  <si>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</si>
  <si>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</si>
  <si>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</si>
  <si>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</si>
  <si>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</si>
  <si>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</si>
  <si>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</si>
  <si>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</si>
  <si>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</si>
  <si>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</si>
  <si>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</si>
  <si>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</si>
  <si>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</si>
  <si>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</si>
  <si>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</si>
  <si>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</si>
  <si>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</si>
  <si>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</si>
  <si>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</si>
  <si>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</si>
  <si>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</si>
  <si>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</si>
  <si>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</si>
  <si>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</si>
  <si>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</si>
  <si>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</si>
  <si>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</si>
  <si>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</si>
  <si>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</si>
  <si>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</si>
  <si>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</si>
  <si>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</si>
  <si>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</si>
  <si>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</si>
  <si>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</si>
  <si>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</si>
  <si>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</si>
  <si>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</si>
  <si>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</si>
  <si>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</si>
  <si>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</si>
  <si>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</si>
  <si>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</si>
  <si>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</si>
  <si>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</si>
  <si>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</si>
  <si>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</si>
  <si>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</si>
  <si>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</si>
  <si>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</si>
  <si>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</si>
  <si>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</si>
  <si>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</si>
  <si>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</si>
  <si>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</si>
  <si>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</si>
  <si>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</si>
  <si>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</si>
  <si>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</si>
  <si>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</si>
  <si>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</si>
  <si>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</si>
  <si>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</si>
  <si>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</si>
  <si>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</si>
  <si>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</si>
  <si>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</si>
  <si>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</si>
  <si>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</si>
  <si>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</si>
  <si>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</si>
  <si>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</si>
  <si>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</si>
  <si>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</si>
  <si>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</si>
  <si>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</si>
  <si>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</si>
  <si>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</si>
  <si>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</si>
  <si>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</si>
  <si>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</si>
  <si>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</si>
  <si>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</si>
  <si>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</si>
  <si>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</si>
  <si>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</si>
  <si>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</si>
  <si>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</si>
  <si>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</si>
  <si>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</si>
  <si>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</si>
  <si>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</si>
  <si>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</si>
  <si>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</si>
  <si>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</si>
  <si>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</si>
  <si>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</si>
  <si>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</si>
  <si>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</si>
  <si>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</si>
  <si>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</si>
  <si>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</si>
  <si>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</si>
  <si>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</si>
  <si>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</si>
  <si>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</si>
  <si>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</si>
  <si>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</si>
  <si>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</si>
  <si>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</si>
  <si>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</si>
  <si>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</si>
  <si>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</si>
  <si>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</si>
  <si>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</si>
  <si>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</si>
  <si>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</si>
  <si>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</si>
  <si>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</si>
  <si>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</si>
  <si>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</si>
  <si>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</si>
  <si>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</si>
  <si>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</si>
  <si>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</si>
  <si>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</si>
  <si>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</si>
  <si>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</si>
  <si>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</si>
  <si>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</si>
  <si>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</si>
  <si>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</si>
  <si>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</si>
  <si>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</si>
  <si>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</si>
  <si>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</si>
  <si>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</si>
  <si>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</si>
  <si>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</si>
  <si>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</si>
  <si>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</si>
  <si>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</si>
  <si>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</si>
  <si>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</si>
  <si>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</si>
  <si>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</si>
  <si>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</si>
  <si>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</si>
  <si>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</si>
  <si>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</si>
  <si>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</si>
  <si>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</si>
  <si>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</si>
  <si>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</si>
  <si>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</si>
  <si>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</si>
  <si>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</si>
  <si>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</si>
  <si>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</si>
  <si>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</si>
  <si>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</si>
  <si>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</si>
  <si>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</si>
  <si>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</si>
  <si>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</si>
  <si>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</si>
  <si>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</si>
  <si>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</si>
  <si>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</si>
  <si>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</si>
  <si>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</si>
  <si>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</si>
  <si>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</si>
  <si>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</si>
  <si>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</si>
  <si>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</si>
  <si>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</si>
  <si>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</si>
  <si>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</si>
  <si>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</si>
  <si>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</si>
  <si>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</si>
  <si>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</si>
  <si>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</si>
  <si>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</si>
  <si>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</si>
  <si>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</si>
  <si>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</si>
  <si>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</si>
  <si>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</si>
  <si>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</si>
  <si>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</si>
  <si>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</si>
  <si>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</si>
  <si>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</si>
  <si>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</si>
  <si>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</si>
  <si>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</si>
  <si>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</si>
  <si>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</si>
  <si>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</si>
  <si>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</si>
  <si>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</si>
  <si>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</si>
  <si>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</si>
  <si>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</si>
  <si>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</si>
  <si>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</si>
  <si>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</si>
  <si>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</si>
  <si>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</si>
  <si>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</si>
  <si>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</si>
  <si>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</si>
  <si>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</si>
  <si>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</si>
  <si>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</si>
  <si>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</si>
  <si>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</si>
  <si>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</si>
  <si>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</si>
  <si>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</si>
  <si>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</si>
  <si>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</si>
  <si>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</si>
  <si>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</si>
  <si>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</si>
  <si>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</si>
  <si>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</si>
  <si>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</si>
  <si>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</si>
  <si>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</si>
  <si>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</si>
  <si>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</si>
  <si>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</si>
  <si>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</si>
  <si>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</si>
  <si>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</si>
  <si>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</si>
  <si>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</si>
  <si>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</si>
  <si>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</si>
  <si>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</si>
  <si>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</si>
  <si>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</si>
  <si>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</si>
  <si>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</si>
  <si>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</si>
  <si>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</si>
  <si>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</si>
  <si>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</si>
  <si>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</si>
  <si>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</si>
  <si>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</si>
  <si>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</si>
  <si>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</si>
  <si>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</si>
  <si>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</si>
  <si>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</si>
  <si>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</si>
  <si>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</si>
  <si>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</si>
  <si>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</si>
  <si>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</si>
  <si>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</si>
  <si>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</si>
  <si>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</si>
  <si>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</si>
  <si>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</si>
  <si>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</si>
  <si>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</si>
  <si>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</si>
  <si>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</si>
  <si>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</si>
  <si>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</si>
  <si>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</si>
  <si>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</si>
  <si>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</si>
  <si>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</si>
  <si>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</si>
  <si>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</si>
  <si>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</si>
  <si>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</si>
  <si>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</si>
  <si>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</si>
  <si>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</si>
  <si>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</si>
  <si>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</si>
  <si>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</si>
  <si>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</si>
  <si>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</si>
  <si>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</si>
  <si>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</si>
  <si>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</si>
  <si>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</si>
  <si>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</si>
  <si>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</si>
  <si>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</si>
  <si>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</si>
  <si>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</si>
  <si>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</si>
  <si>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</si>
  <si>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</si>
  <si>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</si>
  <si>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</si>
  <si>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</si>
  <si>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</si>
  <si>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</si>
  <si>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</si>
  <si>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</si>
  <si>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</si>
  <si>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</si>
  <si>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</si>
  <si>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</si>
  <si>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</si>
  <si>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</si>
  <si>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</si>
  <si>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</si>
  <si>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</si>
  <si>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</si>
  <si>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</si>
  <si>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</si>
  <si>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</si>
  <si>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</si>
  <si>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</si>
  <si>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</si>
  <si>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</si>
  <si>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</si>
  <si>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</si>
  <si>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</si>
  <si>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</si>
  <si>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</si>
  <si>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</si>
  <si>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</si>
  <si>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</si>
  <si>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</si>
  <si>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</si>
  <si>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</si>
  <si>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</si>
  <si>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</si>
  <si>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</si>
  <si>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</si>
  <si>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</si>
  <si>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</si>
  <si>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</si>
  <si>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</si>
  <si>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</si>
  <si>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</si>
  <si>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</si>
  <si>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</si>
  <si>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</si>
  <si>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</si>
  <si>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</si>
  <si>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</si>
  <si>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</si>
  <si>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</si>
  <si>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</si>
  <si>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</si>
  <si>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</si>
  <si>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</si>
  <si>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</si>
  <si>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</si>
  <si>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</si>
  <si>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</si>
  <si>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</si>
  <si>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</si>
  <si>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</si>
  <si>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</si>
  <si>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</si>
  <si>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</si>
  <si>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</si>
  <si>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</si>
  <si>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</si>
  <si>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</si>
  <si>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</si>
  <si>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</si>
  <si>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</si>
  <si>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</si>
  <si>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</si>
  <si>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</si>
  <si>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</si>
  <si>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</si>
  <si>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</si>
  <si>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</si>
  <si>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</si>
  <si>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</si>
  <si>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</si>
  <si>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</si>
  <si>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</si>
  <si>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</si>
  <si>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</si>
  <si>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</si>
  <si>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</si>
  <si>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</si>
  <si>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</si>
  <si>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</si>
  <si>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</si>
  <si>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</si>
  <si>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</si>
  <si>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</si>
  <si>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</si>
  <si>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</si>
  <si>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</si>
  <si>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</si>
  <si>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</si>
  <si>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</si>
  <si>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</si>
  <si>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</si>
  <si>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</si>
  <si>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</si>
  <si>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</si>
  <si>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</si>
  <si>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</si>
  <si>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</si>
  <si>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</si>
  <si>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</si>
  <si>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</si>
  <si>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</si>
  <si>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</si>
  <si>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</si>
  <si>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</si>
  <si>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</si>
  <si>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</si>
  <si>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</si>
  <si>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</si>
  <si>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</si>
  <si>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</si>
  <si>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</si>
  <si>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</si>
  <si>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</si>
  <si>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</si>
  <si>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</si>
  <si>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</si>
  <si>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</si>
  <si>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</si>
  <si>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</si>
  <si>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</si>
  <si>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</si>
  <si>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</si>
  <si>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</si>
  <si>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</si>
  <si>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</si>
  <si>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</si>
  <si>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</si>
  <si>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</si>
  <si>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</si>
  <si>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</si>
  <si>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</si>
  <si>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</si>
  <si>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</si>
  <si>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</si>
  <si>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</si>
  <si>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</si>
  <si>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</si>
  <si>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</si>
  <si>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</si>
  <si>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</si>
  <si>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</si>
  <si>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</si>
  <si>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</si>
  <si>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</si>
  <si>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</si>
  <si>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</si>
  <si>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</si>
  <si>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</si>
  <si>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</si>
  <si>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</si>
  <si>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</si>
  <si>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</si>
  <si>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</si>
  <si>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</si>
  <si>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</si>
  <si>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</si>
  <si>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</si>
  <si>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</si>
  <si>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</si>
  <si>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</si>
  <si>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</si>
  <si>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</si>
  <si>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</si>
  <si>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</si>
  <si>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</si>
  <si>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</si>
  <si>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</si>
  <si>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</si>
  <si>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</si>
  <si>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</si>
  <si>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</si>
  <si>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</si>
  <si>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</si>
  <si>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</si>
  <si>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</si>
  <si>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</si>
  <si>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</si>
  <si>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</si>
  <si>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</si>
  <si>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</si>
  <si>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</si>
  <si>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</si>
  <si>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</si>
  <si>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</si>
  <si>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</si>
  <si>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</si>
  <si>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</si>
  <si>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</si>
  <si>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</si>
  <si>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</si>
  <si>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</si>
  <si>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</si>
  <si>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</si>
  <si>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</si>
  <si>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</si>
  <si>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</si>
  <si>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</si>
  <si>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</si>
  <si>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</si>
  <si>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</si>
  <si>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</si>
  <si>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</si>
  <si>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</si>
  <si>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</si>
  <si>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</si>
  <si>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</si>
  <si>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</si>
  <si>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</si>
  <si>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</si>
  <si>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</si>
  <si>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</si>
  <si>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</si>
  <si>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</si>
  <si>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</si>
  <si>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</si>
  <si>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</si>
  <si>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</si>
  <si>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</si>
  <si>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</si>
  <si>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</si>
  <si>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</si>
  <si>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</si>
  <si>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</si>
  <si>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</si>
  <si>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</si>
  <si>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</si>
  <si>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</si>
  <si>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</si>
  <si>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</si>
  <si>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</si>
  <si>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</si>
  <si>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</si>
  <si>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</si>
  <si>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</si>
  <si>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</si>
  <si>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</si>
  <si>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</si>
  <si>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</si>
  <si>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</si>
  <si>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</si>
  <si>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</si>
  <si>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</si>
  <si>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</si>
  <si>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</si>
  <si>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</si>
  <si>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</si>
  <si>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</si>
  <si>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</si>
  <si>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</si>
  <si>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</si>
  <si>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</si>
  <si>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</si>
  <si>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</si>
  <si>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</si>
  <si>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</si>
  <si>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</si>
  <si>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</si>
  <si>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</si>
  <si>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</si>
  <si>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</si>
  <si>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</si>
  <si>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</si>
  <si>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</si>
  <si>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</si>
  <si>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</si>
  <si>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</si>
  <si>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</si>
  <si>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</si>
  <si>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</si>
  <si>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</si>
  <si>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</si>
  <si>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</si>
  <si>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</si>
  <si>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</si>
  <si>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</si>
  <si>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</si>
  <si>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</si>
  <si>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</si>
  <si>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</si>
  <si>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</si>
  <si>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</si>
  <si>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</si>
  <si>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</si>
  <si>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</si>
  <si>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</si>
  <si>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</si>
  <si>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</si>
  <si>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</si>
  <si>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</si>
  <si>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</si>
  <si>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</si>
  <si>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</si>
  <si>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</si>
  <si>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</si>
  <si>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</si>
  <si>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</si>
  <si>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</si>
  <si>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</si>
  <si>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</si>
  <si>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</si>
  <si>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</si>
  <si>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</si>
  <si>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</si>
  <si>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</si>
  <si>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</si>
  <si>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</si>
  <si>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</si>
  <si>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</si>
  <si>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</si>
  <si>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</si>
  <si>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</si>
  <si>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</si>
  <si>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</si>
  <si>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</si>
  <si>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</si>
  <si>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</si>
  <si>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</si>
  <si>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</si>
  <si>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</si>
  <si>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</si>
  <si>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</si>
  <si>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</si>
  <si>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</si>
  <si>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</si>
  <si>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</si>
  <si>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</si>
  <si>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</si>
  <si>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</si>
  <si>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</si>
  <si>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</si>
  <si>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</si>
  <si>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</si>
  <si>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</si>
  <si>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</si>
  <si>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</si>
  <si>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</si>
  <si>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</si>
  <si>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</si>
  <si>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</si>
  <si>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</si>
  <si>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</si>
  <si>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</si>
  <si>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</si>
  <si>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</si>
  <si>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</si>
  <si>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</si>
  <si>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</si>
  <si>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</si>
  <si>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</si>
  <si>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</si>
  <si>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</si>
  <si>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</si>
  <si>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</si>
  <si>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</si>
  <si>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</si>
  <si>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</si>
  <si>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</si>
  <si>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</si>
  <si>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</si>
  <si>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</si>
  <si>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</si>
  <si>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</si>
  <si>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</si>
  <si>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</si>
  <si>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</si>
  <si>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</si>
  <si>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</si>
  <si>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</si>
  <si>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</si>
  <si>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</si>
  <si>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</si>
  <si>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</si>
  <si>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</si>
  <si>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</si>
  <si>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</si>
  <si>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</si>
  <si>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</si>
  <si>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</si>
  <si>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</si>
  <si>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</si>
  <si>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</si>
  <si>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</si>
  <si>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</si>
  <si>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</si>
  <si>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</si>
  <si>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</si>
  <si>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</si>
  <si>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</si>
  <si>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</si>
  <si>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</si>
  <si>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</si>
  <si>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</si>
  <si>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</si>
  <si>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</si>
  <si>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</si>
  <si>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</si>
  <si>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</si>
  <si>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</si>
  <si>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</si>
  <si>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</si>
  <si>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</si>
  <si>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</si>
  <si>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</si>
  <si>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</si>
  <si>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</si>
  <si>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</si>
  <si>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</si>
  <si>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</si>
  <si>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</si>
  <si>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</si>
  <si>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</si>
  <si>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</si>
  <si>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</si>
  <si>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</si>
  <si>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</si>
  <si>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</si>
  <si>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</si>
  <si>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</si>
  <si>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</si>
  <si>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</si>
  <si>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</si>
  <si>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</si>
  <si>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</si>
  <si>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</si>
  <si>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</si>
  <si>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</si>
  <si>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</si>
  <si>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</si>
  <si>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</si>
  <si>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</si>
  <si>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</si>
  <si>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</si>
  <si>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</si>
  <si>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</si>
  <si>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</si>
  <si>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</si>
  <si>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</si>
  <si>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</si>
  <si>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</si>
  <si>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</si>
  <si>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</si>
  <si>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</si>
  <si>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</si>
  <si>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</si>
  <si>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</si>
  <si>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</si>
  <si>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</si>
  <si>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</si>
  <si>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</si>
  <si>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</si>
  <si>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</si>
  <si>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</si>
  <si>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</si>
  <si>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</si>
  <si>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</si>
  <si>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</si>
  <si>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</si>
  <si>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</si>
  <si>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</si>
  <si>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</si>
  <si>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</si>
  <si>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</si>
  <si>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</si>
  <si>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</si>
  <si>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</si>
  <si>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</si>
  <si>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</si>
  <si>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</si>
  <si>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</si>
  <si>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</si>
  <si>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</si>
  <si>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</si>
  <si>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</si>
  <si>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</si>
  <si>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</si>
  <si>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</si>
  <si>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</si>
  <si>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</si>
  <si>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</si>
  <si>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</si>
  <si>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</si>
  <si>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</si>
  <si>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</si>
  <si>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</si>
  <si>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</si>
  <si>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</si>
  <si>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</si>
  <si>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</si>
  <si>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</si>
  <si>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</si>
  <si>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</si>
  <si>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</si>
  <si>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</si>
  <si>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</si>
  <si>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</si>
  <si>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</si>
  <si>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</si>
  <si>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</si>
  <si>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</si>
  <si>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</si>
  <si>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</si>
  <si>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</si>
  <si>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</si>
  <si>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</si>
  <si>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</si>
  <si>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</si>
  <si>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</si>
  <si>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</si>
  <si>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</si>
  <si>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</si>
  <si>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</si>
  <si>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</si>
  <si>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</si>
  <si>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</si>
  <si>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</si>
  <si>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</si>
  <si>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</si>
  <si>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</si>
  <si>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</si>
  <si>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</si>
  <si>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</si>
  <si>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</si>
  <si>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</si>
  <si>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</si>
  <si>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</si>
  <si>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</si>
  <si>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</si>
  <si>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</si>
  <si>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</si>
  <si>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</si>
  <si>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</si>
  <si>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</si>
  <si>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</si>
  <si>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</si>
  <si>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</si>
  <si>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</si>
  <si>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</si>
  <si>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</si>
  <si>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</si>
  <si>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</si>
  <si>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</si>
  <si>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</si>
  <si>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</si>
  <si>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</si>
  <si>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</si>
  <si>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</si>
  <si>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</si>
  <si>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</si>
  <si>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</si>
  <si>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</si>
  <si>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</si>
  <si>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</si>
  <si>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</si>
  <si>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</si>
  <si>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</si>
  <si>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</si>
  <si>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</si>
  <si>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</si>
  <si>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</si>
  <si>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</si>
  <si>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</si>
  <si>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</si>
  <si>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</si>
  <si>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</si>
  <si>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</si>
  <si>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</si>
  <si>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</si>
  <si>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</si>
  <si>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</si>
  <si>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</si>
  <si>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</si>
  <si>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</si>
  <si>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</si>
  <si>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</si>
  <si>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</si>
  <si>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</si>
  <si>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</si>
  <si>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</si>
  <si>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</si>
  <si>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</si>
  <si>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</si>
  <si>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</si>
  <si>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</si>
  <si>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</si>
  <si>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</si>
  <si>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</si>
  <si>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</si>
  <si>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</si>
  <si>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</si>
  <si>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</si>
  <si>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</si>
  <si>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</si>
  <si>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</si>
  <si>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</si>
  <si>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</si>
  <si>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</si>
  <si>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</si>
  <si>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</si>
  <si>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</si>
  <si>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</si>
  <si>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</si>
  <si>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</si>
  <si>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</si>
  <si>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</si>
  <si>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</si>
  <si>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</si>
  <si>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</si>
  <si>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</si>
  <si>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</si>
  <si>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</si>
  <si>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</si>
  <si>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</si>
  <si>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</si>
  <si>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</si>
  <si>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</si>
  <si>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</si>
  <si>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</si>
  <si>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</si>
  <si>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</si>
  <si>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</si>
  <si>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</si>
  <si>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</si>
  <si>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</si>
  <si>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</si>
  <si>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</si>
  <si>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</si>
  <si>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</si>
  <si>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</si>
  <si>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</si>
  <si>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</si>
  <si>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</si>
  <si>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</si>
  <si>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</si>
  <si>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</si>
  <si>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</si>
  <si>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</si>
  <si>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</si>
  <si>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</si>
  <si>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</si>
  <si>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</si>
  <si>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</si>
  <si>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</si>
  <si>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</si>
  <si>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</si>
  <si>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</si>
  <si>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</si>
  <si>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</si>
  <si>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</si>
  <si>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</si>
  <si>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</si>
  <si>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</si>
  <si>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</si>
  <si>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</si>
  <si>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</si>
  <si>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</si>
  <si>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</si>
  <si>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</si>
  <si>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</si>
  <si>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</si>
  <si>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</si>
  <si>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</si>
  <si>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</si>
  <si>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</si>
  <si>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</si>
  <si>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</si>
  <si>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</si>
  <si>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</si>
  <si>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</si>
  <si>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</si>
  <si>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</si>
  <si>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</si>
  <si>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</si>
  <si>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</si>
  <si>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</si>
  <si>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</si>
  <si>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</si>
  <si>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</si>
  <si>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</si>
  <si>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</si>
  <si>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</si>
  <si>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</si>
  <si>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</si>
  <si>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</si>
  <si>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</si>
  <si>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</si>
  <si>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</si>
  <si>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</si>
  <si>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</si>
  <si>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</si>
  <si>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</si>
  <si>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</si>
  <si>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</si>
  <si>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</si>
  <si>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</si>
  <si>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</si>
  <si>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</si>
  <si>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</si>
  <si>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</si>
  <si>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</si>
  <si>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</si>
  <si>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</si>
  <si>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</si>
  <si>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</si>
  <si>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</si>
  <si>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</si>
  <si>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</si>
  <si>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</si>
  <si>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</si>
  <si>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</si>
  <si>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</si>
  <si>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</si>
  <si>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</si>
  <si>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</si>
  <si>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</si>
  <si>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</si>
  <si>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</si>
  <si>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</si>
  <si>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</si>
  <si>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</si>
  <si>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</si>
  <si>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</si>
  <si>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</si>
  <si>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</si>
  <si>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</si>
  <si>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</si>
  <si>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</si>
  <si>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</si>
  <si>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</si>
  <si>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</si>
  <si>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</si>
  <si>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</si>
  <si>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</si>
  <si>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</si>
  <si>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</si>
  <si>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</si>
  <si>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</si>
  <si>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</si>
  <si>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</si>
  <si>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</si>
  <si>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</si>
  <si>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</si>
  <si>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</si>
  <si>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</si>
  <si>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</si>
  <si>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</si>
  <si>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</si>
  <si>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</si>
  <si>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</si>
  <si>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</si>
  <si>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</si>
  <si>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</si>
  <si>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</si>
  <si>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</si>
  <si>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</si>
  <si>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</si>
  <si>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</si>
  <si>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</si>
  <si>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</si>
  <si>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</si>
  <si>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</si>
  <si>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</si>
  <si>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</si>
  <si>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</si>
  <si>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</si>
  <si>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</si>
  <si>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</si>
  <si>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</si>
  <si>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</si>
  <si>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</si>
  <si>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</si>
  <si>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</si>
  <si>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</si>
  <si>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</si>
  <si>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</si>
  <si>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</si>
  <si>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</si>
  <si>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</si>
  <si>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</si>
  <si>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</si>
  <si>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</si>
  <si>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</si>
  <si>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</si>
  <si>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</si>
  <si>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</si>
  <si>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</si>
  <si>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</si>
  <si>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</si>
  <si>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</si>
  <si>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</si>
  <si>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</si>
  <si>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</si>
  <si>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</si>
  <si>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</si>
  <si>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</si>
  <si>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</si>
  <si>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</si>
  <si>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</si>
  <si>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</si>
  <si>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</si>
  <si>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</si>
  <si>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</si>
  <si>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</si>
  <si>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</si>
  <si>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</si>
  <si>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</si>
  <si>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</si>
  <si>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</si>
  <si>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</si>
  <si>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</si>
  <si>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</si>
  <si>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</si>
  <si>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</si>
  <si>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</si>
  <si>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</si>
  <si>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</si>
  <si>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</si>
  <si>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</si>
  <si>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</si>
  <si>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</si>
  <si>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</si>
  <si>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</si>
  <si>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</si>
  <si>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</si>
  <si>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</si>
  <si>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</si>
  <si>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</si>
  <si>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</si>
  <si>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</si>
  <si>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</si>
  <si>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</si>
  <si>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</si>
  <si>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</si>
  <si>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</si>
  <si>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</si>
  <si>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</si>
  <si>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</si>
  <si>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</si>
  <si>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</si>
  <si>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</si>
  <si>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</si>
  <si>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</si>
  <si>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</si>
  <si>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</si>
  <si>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</si>
  <si>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</si>
  <si>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</si>
  <si>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</si>
  <si>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</si>
  <si>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</si>
  <si>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</si>
  <si>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</si>
  <si>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</si>
  <si>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</si>
  <si>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</si>
  <si>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</si>
  <si>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</si>
  <si>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</si>
  <si>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</si>
  <si>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</si>
  <si>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</si>
  <si>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</si>
  <si>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</si>
  <si>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</si>
  <si>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</si>
  <si>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</si>
  <si>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</si>
  <si>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</si>
  <si>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</si>
  <si>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</si>
  <si>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</si>
  <si>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</si>
  <si>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</si>
  <si>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</si>
  <si>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</si>
  <si>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</si>
  <si>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</si>
  <si>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</si>
  <si>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</si>
  <si>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</si>
  <si>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</si>
  <si>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</si>
  <si>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</si>
  <si>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</si>
  <si>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</si>
  <si>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</si>
  <si>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</si>
  <si>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</si>
  <si>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</si>
  <si>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</si>
  <si>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</si>
  <si>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</si>
  <si>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</si>
  <si>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</si>
  <si>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</si>
  <si>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</si>
  <si>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</si>
  <si>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</si>
  <si>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</si>
  <si>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</si>
  <si>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</si>
  <si>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</si>
  <si>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</si>
  <si>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</si>
  <si>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</si>
  <si>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</si>
  <si>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</si>
  <si>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</si>
  <si>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</si>
  <si>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</si>
  <si>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</si>
  <si>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</si>
  <si>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</si>
  <si>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</si>
  <si>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</si>
  <si>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</si>
  <si>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</si>
  <si>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</si>
  <si>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</si>
  <si>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</si>
  <si>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</si>
  <si>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</si>
  <si>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</si>
  <si>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</si>
  <si>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</si>
  <si>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</si>
  <si>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</si>
  <si>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</si>
  <si>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</si>
  <si>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</si>
  <si>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</si>
  <si>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</si>
  <si>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</si>
  <si>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</si>
  <si>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</si>
  <si>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</si>
  <si>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</si>
  <si>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</si>
  <si>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</si>
  <si>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</si>
  <si>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</si>
  <si>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</si>
  <si>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</si>
  <si>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</si>
  <si>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</si>
  <si>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</si>
  <si>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</si>
  <si>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</si>
  <si>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</si>
  <si>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</si>
  <si>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</si>
  <si>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</si>
  <si>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</si>
  <si>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</si>
  <si>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</si>
  <si>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</si>
  <si>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</si>
  <si>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</si>
  <si>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</si>
  <si>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</si>
  <si>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</si>
  <si>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</si>
  <si>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</si>
  <si>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</si>
  <si>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</si>
  <si>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</si>
  <si>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</si>
  <si>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</si>
  <si>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</si>
  <si>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</si>
  <si>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</si>
  <si>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</si>
  <si>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</si>
  <si>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</si>
  <si>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</si>
  <si>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</si>
  <si>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</si>
  <si>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</si>
  <si>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</si>
  <si>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</si>
  <si>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</si>
  <si>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</si>
  <si>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</si>
  <si>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</si>
  <si>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</si>
  <si>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</si>
  <si>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</si>
  <si>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</si>
  <si>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</si>
  <si>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</si>
  <si>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</si>
  <si>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</si>
  <si>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</si>
  <si>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</si>
  <si>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</si>
  <si>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</si>
  <si>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</si>
  <si>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</si>
  <si>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</si>
  <si>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</si>
  <si>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</si>
  <si>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</si>
  <si>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</si>
  <si>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</si>
  <si>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</si>
  <si>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</si>
  <si>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</si>
  <si>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</si>
  <si>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</si>
  <si>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</si>
  <si>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</si>
  <si>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</si>
  <si>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</si>
  <si>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</si>
  <si>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</si>
  <si>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</si>
  <si>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</si>
  <si>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</si>
  <si>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</si>
  <si>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</si>
  <si>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</si>
  <si>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</si>
  <si>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</si>
  <si>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</si>
  <si>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</si>
  <si>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</si>
  <si>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</si>
  <si>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</si>
  <si>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</si>
  <si>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</si>
  <si>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</si>
  <si>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</si>
  <si>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</si>
  <si>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</si>
  <si>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</si>
  <si>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</si>
  <si>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</si>
  <si>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</si>
  <si>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</si>
  <si>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</si>
  <si>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</si>
  <si>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</si>
  <si>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</si>
  <si>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</si>
  <si>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</si>
  <si>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</si>
  <si>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</si>
  <si>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</si>
  <si>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</si>
  <si>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</si>
  <si>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</si>
  <si>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</si>
  <si>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</si>
  <si>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</si>
  <si>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</si>
  <si>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</si>
  <si>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</si>
  <si>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</si>
  <si>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</si>
  <si>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</si>
  <si>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</si>
  <si>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</si>
  <si>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</si>
  <si>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</si>
  <si>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</si>
  <si>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</si>
  <si>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</si>
  <si>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</si>
  <si>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</si>
  <si>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</si>
  <si>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</si>
  <si>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</si>
  <si>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</si>
  <si>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</si>
  <si>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</si>
  <si>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</si>
  <si>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</si>
  <si>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</si>
  <si>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</si>
  <si>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</si>
  <si>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</si>
  <si>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</si>
  <si>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</si>
  <si>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</si>
  <si>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</si>
  <si>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</si>
  <si>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</si>
  <si>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</si>
  <si>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</si>
  <si>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</si>
  <si>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</si>
  <si>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</si>
  <si>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</si>
  <si>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</si>
  <si>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</si>
  <si>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</si>
  <si>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</si>
  <si>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</si>
  <si>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</si>
  <si>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</si>
  <si>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</si>
  <si>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</si>
  <si>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</si>
  <si>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</si>
  <si>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</si>
  <si>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</si>
  <si>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</si>
  <si>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</si>
  <si>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</si>
  <si>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</si>
  <si>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</si>
  <si>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</si>
  <si>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</si>
  <si>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</si>
  <si>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</si>
  <si>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</si>
  <si>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</si>
  <si>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</si>
  <si>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</si>
  <si>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</si>
  <si>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</si>
  <si>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</si>
  <si>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</si>
  <si>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</si>
  <si>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</si>
  <si>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</si>
  <si>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</si>
  <si>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</si>
  <si>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</si>
  <si>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</si>
  <si>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</si>
  <si>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</si>
  <si>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</si>
  <si>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</si>
  <si>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</si>
  <si>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</si>
  <si>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</si>
  <si>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</si>
  <si>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</si>
  <si>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</si>
  <si>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</si>
  <si>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</si>
  <si>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</si>
  <si>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</si>
  <si>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</si>
  <si>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</si>
  <si>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</si>
  <si>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</si>
  <si>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</si>
  <si>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</si>
  <si>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</si>
  <si>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</si>
  <si>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</si>
  <si>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</si>
  <si>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</si>
  <si>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</si>
  <si>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</si>
  <si>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</si>
  <si>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</si>
  <si>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</si>
  <si>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</si>
  <si>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</si>
  <si>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</si>
  <si>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</si>
  <si>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</si>
  <si>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</si>
  <si>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</si>
  <si>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</si>
  <si>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</si>
  <si>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</si>
  <si>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</si>
  <si>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</si>
  <si>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</si>
  <si>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</si>
  <si>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</si>
  <si>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</si>
  <si>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</si>
  <si>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</si>
  <si>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</si>
  <si>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</si>
  <si>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</si>
  <si>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</si>
  <si>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</si>
  <si>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</si>
  <si>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</si>
  <si>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</si>
  <si>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</si>
  <si>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</si>
  <si>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</si>
  <si>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</si>
  <si>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</si>
  <si>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</si>
  <si>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</si>
  <si>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</si>
  <si>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</si>
  <si>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</si>
  <si>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</si>
  <si>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</si>
  <si>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</si>
  <si>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</si>
  <si>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</si>
  <si>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</si>
  <si>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</si>
  <si>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</si>
  <si>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</si>
  <si>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</si>
  <si>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</si>
  <si>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</si>
  <si>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</si>
  <si>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</si>
  <si>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</si>
  <si>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</si>
  <si>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</si>
  <si>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</si>
  <si>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</si>
  <si>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</si>
  <si>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</si>
  <si>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</si>
  <si>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</si>
  <si>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</si>
  <si>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</si>
  <si>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</si>
  <si>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</si>
  <si>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</si>
  <si>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</si>
  <si>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</si>
  <si>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</si>
  <si>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</si>
  <si>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</si>
  <si>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</si>
  <si>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</si>
  <si>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</si>
  <si>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</si>
  <si>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</si>
  <si>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</si>
  <si>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</si>
  <si>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</si>
  <si>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</si>
  <si>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</si>
  <si>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</si>
  <si>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</si>
  <si>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</si>
  <si>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</si>
  <si>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</si>
  <si>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</si>
  <si>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</si>
  <si>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</si>
  <si>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</si>
  <si>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</si>
  <si>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</si>
  <si>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</si>
  <si>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</si>
  <si>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</si>
  <si>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</si>
  <si>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</si>
  <si>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</si>
  <si>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</si>
  <si>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</si>
  <si>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</si>
  <si>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</si>
  <si>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</si>
  <si>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</si>
  <si>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</si>
  <si>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</si>
  <si>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</si>
  <si>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</si>
  <si>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</si>
  <si>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</si>
  <si>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</si>
  <si>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</si>
  <si>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</si>
  <si>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</si>
  <si>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</si>
  <si>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</si>
  <si>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</si>
  <si>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</si>
  <si>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</si>
  <si>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</si>
  <si>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</si>
  <si>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</si>
  <si>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</si>
  <si>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</si>
  <si>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</si>
  <si>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</si>
  <si>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</si>
  <si>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</si>
  <si>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</si>
  <si>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</si>
  <si>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</si>
  <si>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</si>
  <si>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</si>
  <si>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</si>
  <si>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</si>
  <si>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</si>
  <si>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</si>
  <si>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</si>
  <si>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</si>
  <si>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</si>
  <si>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</si>
  <si>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</si>
  <si>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</si>
  <si>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</si>
  <si>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</si>
  <si>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</si>
  <si>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</si>
  <si>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</si>
  <si>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</si>
  <si>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</si>
  <si>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</si>
  <si>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</si>
  <si>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</si>
  <si>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</si>
  <si>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</si>
  <si>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</si>
  <si>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</si>
  <si>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</si>
  <si>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</si>
  <si>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</si>
  <si>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</si>
  <si>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</si>
  <si>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</si>
  <si>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</si>
  <si>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</si>
  <si>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</si>
  <si>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</si>
  <si>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</si>
  <si>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</si>
  <si>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</si>
  <si>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</si>
  <si>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</si>
  <si>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</si>
  <si>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</si>
  <si>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</si>
  <si>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</si>
  <si>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</si>
  <si>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</si>
  <si>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</si>
  <si>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</si>
  <si>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</si>
  <si>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</si>
  <si>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</si>
  <si>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</si>
  <si>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</si>
  <si>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</si>
  <si>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</si>
  <si>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</si>
  <si>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</si>
  <si>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</si>
  <si>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</si>
  <si>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</si>
  <si>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</si>
  <si>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</si>
  <si>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</si>
  <si>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</si>
  <si>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</si>
  <si>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</si>
  <si>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</si>
  <si>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</si>
  <si>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</si>
  <si>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</si>
  <si>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</si>
  <si>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</si>
  <si>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</si>
  <si>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</si>
  <si>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</si>
  <si>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</si>
  <si>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</si>
  <si>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</si>
  <si>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</si>
  <si>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</si>
  <si>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</si>
  <si>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</si>
  <si>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</si>
  <si>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</si>
  <si>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</si>
  <si>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</si>
  <si>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</si>
  <si>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</si>
  <si>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</si>
  <si>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</si>
  <si>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</si>
  <si>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</si>
  <si>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</si>
  <si>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</si>
  <si>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</si>
  <si>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</si>
  <si>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</si>
  <si>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</si>
  <si>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</si>
  <si>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</si>
  <si>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</si>
  <si>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</si>
  <si>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</si>
  <si>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</si>
  <si>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</si>
  <si>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</si>
  <si>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</si>
  <si>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</si>
  <si>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</si>
  <si>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</si>
  <si>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</si>
  <si>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</si>
  <si>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</si>
  <si>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</si>
  <si>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</si>
  <si>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</si>
  <si>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</si>
  <si>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</si>
  <si>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</si>
  <si>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</si>
  <si>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</si>
  <si>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</si>
  <si>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</si>
  <si>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</si>
  <si>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</si>
  <si>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</si>
  <si>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</si>
  <si>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</si>
  <si>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</si>
  <si>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</si>
  <si>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</si>
  <si>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</si>
  <si>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</si>
  <si>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</si>
  <si>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</si>
  <si>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</si>
  <si>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</si>
  <si>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</si>
  <si>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</si>
  <si>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</si>
  <si>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</si>
  <si>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</si>
  <si>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</si>
  <si>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</si>
  <si>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</si>
  <si>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</si>
  <si>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</si>
  <si>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</si>
  <si>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</si>
  <si>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</si>
  <si>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</si>
  <si>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</si>
  <si>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</si>
  <si>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</si>
  <si>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</si>
  <si>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</si>
  <si>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</si>
  <si>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</si>
  <si>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</si>
  <si>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</si>
  <si>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</si>
  <si>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</si>
  <si>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</si>
  <si>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</si>
  <si>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</si>
  <si>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</si>
  <si>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</si>
  <si>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</si>
  <si>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</si>
  <si>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</si>
  <si>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</si>
  <si>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</si>
  <si>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</si>
  <si>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</si>
  <si>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</si>
  <si>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</si>
  <si>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</si>
  <si>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</si>
  <si>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</si>
  <si>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</si>
  <si>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</si>
  <si>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</si>
  <si>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</si>
  <si>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</si>
  <si>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</si>
  <si>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</si>
  <si>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</si>
  <si>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</si>
  <si>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</si>
  <si>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</si>
  <si>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</si>
  <si>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</si>
  <si>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</si>
  <si>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</si>
  <si>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</si>
  <si>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</si>
  <si>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</si>
  <si>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</si>
  <si>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</si>
  <si>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</si>
  <si>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</si>
  <si>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</si>
  <si>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</si>
  <si>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</si>
  <si>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</si>
  <si>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</si>
  <si>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</si>
  <si>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</si>
  <si>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</si>
  <si>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</si>
  <si>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</si>
  <si>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</si>
  <si>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</si>
  <si>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</si>
  <si>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</si>
  <si>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</si>
  <si>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</si>
  <si>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</si>
  <si>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</si>
  <si>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</si>
  <si>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</si>
  <si>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</si>
  <si>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</si>
  <si>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</si>
  <si>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</si>
  <si>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</si>
  <si>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</si>
  <si>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</si>
  <si>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</si>
  <si>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</si>
  <si>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</si>
  <si>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</si>
  <si>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</si>
  <si>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</si>
  <si>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</si>
  <si>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</si>
  <si>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</si>
  <si>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</si>
  <si>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</si>
  <si>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</si>
  <si>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</si>
  <si>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</si>
  <si>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</si>
  <si>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</si>
  <si>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</si>
  <si>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</si>
  <si>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</si>
  <si>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</si>
  <si>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</si>
  <si>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</si>
  <si>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</si>
  <si>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</si>
  <si>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</si>
  <si>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</si>
  <si>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</si>
  <si>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</si>
  <si>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</si>
  <si>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</si>
  <si>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</si>
  <si>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</si>
  <si>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</si>
  <si>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</si>
  <si>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</si>
  <si>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</si>
  <si>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</si>
  <si>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</si>
  <si>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</si>
  <si>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</si>
  <si>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</si>
  <si>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</si>
  <si>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</si>
  <si>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</si>
  <si>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</si>
  <si>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</si>
  <si>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</si>
  <si>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</si>
  <si>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</si>
  <si>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</si>
  <si>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</si>
  <si>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</si>
  <si>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</si>
  <si>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</si>
  <si>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</si>
  <si>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</si>
  <si>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</si>
  <si>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</si>
  <si>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</si>
  <si>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</si>
  <si>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</si>
  <si>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</si>
  <si>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</si>
  <si>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</si>
  <si>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</si>
  <si>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</si>
  <si>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</si>
  <si>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</si>
  <si>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</si>
  <si>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</si>
  <si>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</si>
  <si>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</si>
  <si>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</si>
  <si>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</si>
  <si>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</si>
  <si>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</si>
  <si>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</si>
  <si>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</si>
  <si>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</si>
  <si>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</si>
  <si>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</si>
  <si>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</si>
  <si>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</si>
  <si>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</si>
  <si>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</si>
  <si>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</si>
  <si>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</si>
  <si>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</si>
  <si>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</si>
  <si>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</si>
  <si>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</si>
  <si>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</si>
  <si>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</si>
  <si>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</si>
  <si>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</si>
  <si>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</si>
  <si>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</si>
  <si>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</si>
  <si>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</si>
  <si>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</si>
  <si>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</si>
  <si>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</si>
  <si>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</si>
  <si>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</si>
  <si>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</si>
  <si>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</si>
  <si>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</si>
  <si>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</si>
  <si>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</si>
  <si>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</si>
  <si>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</si>
  <si>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</si>
  <si>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</si>
  <si>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</si>
  <si>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</si>
  <si>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</si>
  <si>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</si>
  <si>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</si>
  <si>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</si>
  <si>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</si>
  <si>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</si>
  <si>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</si>
  <si>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</si>
  <si>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</si>
  <si>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</si>
  <si>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</si>
  <si>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</si>
  <si>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</si>
  <si>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</si>
  <si>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</si>
  <si>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</si>
  <si>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</si>
  <si>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</si>
  <si>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</si>
  <si>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</si>
  <si>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</si>
  <si>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</si>
  <si>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</si>
  <si>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</si>
  <si>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</si>
  <si>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</si>
  <si>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</si>
  <si>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</si>
  <si>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</si>
  <si>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</si>
  <si>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</si>
  <si>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</si>
  <si>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</si>
  <si>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</si>
  <si>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</si>
  <si>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</si>
  <si>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</si>
  <si>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</si>
  <si>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</si>
  <si>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</si>
  <si>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</si>
  <si>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</si>
  <si>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</si>
  <si>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</si>
  <si>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</si>
  <si>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</si>
  <si>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</si>
  <si>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</si>
  <si>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</si>
  <si>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</si>
  <si>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</si>
  <si>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</si>
  <si>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</si>
  <si>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</si>
  <si>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</si>
  <si>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</si>
  <si>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</si>
  <si>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</si>
  <si>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</si>
  <si>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</si>
  <si>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</si>
  <si>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</si>
  <si>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</si>
  <si>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</si>
  <si>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</si>
  <si>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</si>
  <si>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</si>
  <si>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</si>
  <si>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</si>
  <si>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</si>
  <si>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</si>
  <si>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</si>
  <si>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</si>
  <si>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</si>
  <si>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</si>
  <si>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</si>
  <si>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</si>
  <si>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</si>
  <si>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</si>
  <si>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</si>
  <si>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</si>
  <si>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</si>
  <si>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</si>
  <si>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</si>
  <si>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</si>
  <si>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</si>
  <si>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</si>
  <si>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</si>
  <si>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</si>
  <si>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</si>
  <si>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</si>
  <si>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</si>
  <si>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</si>
  <si>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</si>
  <si>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</si>
  <si>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</si>
  <si>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</si>
  <si>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</si>
  <si>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</si>
  <si>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</si>
  <si>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</si>
  <si>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</si>
  <si>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</si>
  <si>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</si>
  <si>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</si>
  <si>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</si>
  <si>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</si>
  <si>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</si>
  <si>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</si>
  <si>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</si>
  <si>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</si>
  <si>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</si>
  <si>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</si>
  <si>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</si>
  <si>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</si>
  <si>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</si>
  <si>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</si>
  <si>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</si>
  <si>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</si>
  <si>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</si>
  <si>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</si>
  <si>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</si>
  <si>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</si>
  <si>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</si>
  <si>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</si>
  <si>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</si>
  <si>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</si>
  <si>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</si>
  <si>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</si>
  <si>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</si>
  <si>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</si>
  <si>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</si>
  <si>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</si>
  <si>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</si>
  <si>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</si>
  <si>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</si>
  <si>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</si>
  <si>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</si>
  <si>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</si>
  <si>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</si>
  <si>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</si>
  <si>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</si>
  <si>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</si>
  <si>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</si>
  <si>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</si>
  <si>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</si>
  <si>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</si>
  <si>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</si>
  <si>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</si>
  <si>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</si>
  <si>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</si>
  <si>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</si>
  <si>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</si>
  <si>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</si>
  <si>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</si>
  <si>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</si>
  <si>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</si>
  <si>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</si>
  <si>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</si>
  <si>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</si>
  <si>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</si>
  <si>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</si>
  <si>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</si>
  <si>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</si>
  <si>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</si>
  <si>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</si>
  <si>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</si>
  <si>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</si>
  <si>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</si>
  <si>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</si>
  <si>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</si>
  <si>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</si>
  <si>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</si>
  <si>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</si>
  <si>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</si>
  <si>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</si>
  <si>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</si>
  <si>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</si>
  <si>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</si>
  <si>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</si>
  <si>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</si>
  <si>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</si>
  <si>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</si>
  <si>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</si>
  <si>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</si>
  <si>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</si>
  <si>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</si>
  <si>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</si>
  <si>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</si>
  <si>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</si>
  <si>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</si>
  <si>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</si>
  <si>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</si>
  <si>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</si>
  <si>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</si>
  <si>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</si>
  <si>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</si>
  <si>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</si>
  <si>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</si>
  <si>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</si>
  <si>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</si>
  <si>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</si>
  <si>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</si>
  <si>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</si>
  <si>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</si>
  <si>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</si>
  <si>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</si>
  <si>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</si>
  <si>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</si>
  <si>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</si>
  <si>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</si>
  <si>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</si>
  <si>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</si>
  <si>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</si>
  <si>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</si>
  <si>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</si>
  <si>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</si>
  <si>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</si>
  <si>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</si>
  <si>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</si>
  <si>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</si>
  <si>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</si>
  <si>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</si>
  <si>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</si>
  <si>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</si>
  <si>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</si>
  <si>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</si>
  <si>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</si>
  <si>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</si>
  <si>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</si>
  <si>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</si>
  <si>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</si>
  <si>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</si>
  <si>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</si>
  <si>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</si>
  <si>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</si>
  <si>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</si>
  <si>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</si>
  <si>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</si>
  <si>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</si>
  <si>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</si>
  <si>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</si>
  <si>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</si>
  <si>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</si>
  <si>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</si>
  <si>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</si>
  <si>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</si>
  <si>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</si>
  <si>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</si>
  <si>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</si>
  <si>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</si>
  <si>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</si>
  <si>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</si>
  <si>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</si>
  <si>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</si>
  <si>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</si>
  <si>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</si>
  <si>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</si>
  <si>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</si>
  <si>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</si>
  <si>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</si>
  <si>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</si>
  <si>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</si>
  <si>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</si>
  <si>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</si>
  <si>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</si>
  <si>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</si>
  <si>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</si>
  <si>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</si>
  <si>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</si>
  <si>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</si>
  <si>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</si>
  <si>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</si>
  <si>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</si>
  <si>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</si>
  <si>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</si>
  <si>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</si>
  <si>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</si>
  <si>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</si>
  <si>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</si>
  <si>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</si>
  <si>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</si>
  <si>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</si>
  <si>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</si>
  <si>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</si>
  <si>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</si>
  <si>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</si>
  <si>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</si>
  <si>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</si>
  <si>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</si>
  <si>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</si>
  <si>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</si>
  <si>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</si>
  <si>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</si>
  <si>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</si>
  <si>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</si>
  <si>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</si>
  <si>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</si>
  <si>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</si>
  <si>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</si>
  <si>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</si>
  <si>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</si>
  <si>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</si>
  <si>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</si>
  <si>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</si>
  <si>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</si>
  <si>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</si>
  <si>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</si>
  <si>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</si>
  <si>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</si>
  <si>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</si>
  <si>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</si>
  <si>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</si>
  <si>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</si>
  <si>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</si>
  <si>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</si>
  <si>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</si>
  <si>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</si>
  <si>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</si>
  <si>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</si>
  <si>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</si>
  <si>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</si>
  <si>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</si>
  <si>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</si>
  <si>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</si>
  <si>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</si>
  <si>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</si>
  <si>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</si>
  <si>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</si>
  <si>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</si>
  <si>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</si>
  <si>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</si>
  <si>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</si>
  <si>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</si>
  <si>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</si>
  <si>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</si>
  <si>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</si>
  <si>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</si>
  <si>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</si>
  <si>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</si>
  <si>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</si>
  <si>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</si>
  <si>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</si>
  <si>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</si>
  <si>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</si>
  <si>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</si>
  <si>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</si>
  <si>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</si>
  <si>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</si>
  <si>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</si>
  <si>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</si>
  <si>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</si>
  <si>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</si>
  <si>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</si>
  <si>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</si>
  <si>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</si>
  <si>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</si>
  <si>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</si>
  <si>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</si>
  <si>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</si>
  <si>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</si>
  <si>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</si>
  <si>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</si>
  <si>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</si>
  <si>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</si>
  <si>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</si>
  <si>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</si>
  <si>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</si>
  <si>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</si>
  <si>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</si>
  <si>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</si>
  <si>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</si>
  <si>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</si>
  <si>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</si>
  <si>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</si>
  <si>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</si>
  <si>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</si>
  <si>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</si>
  <si>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</si>
  <si>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</si>
  <si>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</si>
  <si>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</si>
  <si>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</si>
  <si>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</si>
  <si>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</si>
  <si>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</si>
  <si>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</si>
  <si>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</si>
  <si>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</si>
  <si>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</si>
  <si>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</si>
  <si>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</si>
  <si>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</si>
  <si>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</si>
  <si>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</si>
  <si>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</si>
  <si>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</si>
  <si>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</si>
  <si>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</si>
  <si>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</si>
  <si>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</si>
  <si>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</si>
  <si>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</si>
  <si>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</si>
  <si>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</si>
  <si>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</si>
  <si>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</si>
  <si>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</si>
  <si>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</si>
  <si>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</si>
  <si>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</si>
  <si>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</si>
  <si>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</si>
  <si>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</si>
  <si>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</si>
  <si>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</si>
  <si>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</si>
  <si>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</si>
  <si>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</si>
  <si>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</si>
  <si>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</si>
  <si>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</si>
  <si>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</si>
  <si>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</si>
  <si>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</si>
  <si>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</si>
  <si>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</si>
  <si>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</si>
  <si>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</si>
  <si>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</si>
  <si>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</si>
  <si>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</si>
  <si>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</si>
  <si>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</si>
  <si>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</si>
  <si>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</si>
  <si>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</si>
  <si>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</si>
  <si>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</si>
  <si>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</si>
  <si>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</si>
  <si>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</si>
  <si>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</si>
  <si>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</si>
  <si>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</si>
  <si>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</si>
  <si>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</si>
  <si>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</si>
  <si>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</si>
  <si>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</si>
  <si>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</si>
  <si>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</si>
  <si>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</si>
  <si>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</si>
  <si>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</si>
  <si>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</si>
  <si>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</si>
  <si>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</si>
  <si>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</si>
  <si>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</si>
  <si>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</si>
  <si>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</si>
  <si>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</si>
  <si>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</si>
  <si>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</si>
  <si>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</si>
  <si>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</si>
  <si>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</si>
  <si>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</si>
  <si>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</si>
  <si>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</si>
  <si>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</si>
  <si>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</si>
  <si>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</si>
  <si>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</si>
  <si>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</si>
  <si>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</si>
  <si>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</si>
  <si>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</si>
  <si>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</si>
  <si>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</si>
  <si>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</si>
  <si>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</si>
  <si>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</si>
  <si>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</si>
  <si>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</si>
  <si>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</si>
  <si>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</si>
  <si>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</si>
  <si>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</si>
  <si>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</si>
  <si>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</si>
  <si>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</si>
  <si>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</si>
  <si>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</si>
  <si>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</si>
  <si>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</si>
  <si>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</si>
  <si>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</si>
  <si>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</si>
  <si>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</si>
  <si>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</si>
  <si>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</si>
  <si>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</si>
  <si>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</si>
  <si>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</si>
  <si>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</si>
  <si>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</si>
  <si>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</si>
  <si>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</si>
  <si>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</si>
  <si>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</si>
  <si>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</si>
  <si>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</si>
  <si>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</si>
  <si>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</si>
  <si>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</si>
  <si>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</si>
  <si>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</si>
  <si>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</si>
  <si>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</si>
  <si>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</si>
  <si>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</si>
  <si>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</si>
  <si>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</si>
  <si>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</si>
  <si>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</si>
  <si>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</si>
  <si>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</si>
  <si>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</si>
  <si>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</si>
  <si>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</si>
  <si>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</si>
  <si>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</si>
  <si>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</si>
  <si>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</si>
  <si>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</si>
  <si>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</si>
  <si>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</si>
  <si>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</si>
  <si>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</si>
  <si>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</si>
  <si>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</si>
  <si>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</si>
  <si>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</si>
  <si>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</si>
  <si>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</si>
  <si>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</si>
  <si>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</si>
  <si>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</si>
  <si>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</si>
  <si>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</si>
  <si>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</si>
  <si>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</si>
  <si>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</si>
  <si>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</si>
  <si>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</si>
  <si>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</si>
  <si>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</si>
  <si>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</si>
  <si>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</si>
  <si>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</si>
  <si>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</si>
  <si>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</si>
  <si>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</si>
  <si>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</si>
  <si>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</si>
  <si>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</si>
  <si>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</si>
  <si>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</si>
  <si>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</si>
  <si>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</si>
  <si>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</si>
  <si>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</si>
  <si>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</si>
  <si>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</si>
  <si>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</si>
  <si>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</si>
  <si>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</si>
  <si>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</si>
  <si>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</si>
  <si>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</si>
  <si>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</si>
  <si>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</si>
  <si>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</si>
  <si>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</si>
  <si>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</si>
  <si>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</si>
  <si>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</si>
  <si>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</si>
  <si>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</si>
  <si>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</si>
  <si>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</si>
  <si>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</si>
  <si>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</si>
  <si>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</si>
  <si>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</si>
  <si>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</si>
  <si>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</si>
  <si>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</si>
  <si>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</si>
  <si>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</si>
  <si>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</si>
  <si>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</si>
  <si>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</si>
  <si>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</si>
  <si>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</si>
  <si>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</si>
  <si>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</si>
  <si>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</si>
  <si>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</si>
  <si>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</si>
  <si>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</si>
  <si>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</si>
  <si>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</si>
  <si>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</si>
  <si>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</si>
  <si>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</si>
  <si>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</si>
  <si>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</si>
  <si>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</si>
  <si>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</si>
  <si>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</si>
  <si>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</si>
  <si>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</si>
  <si>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</si>
  <si>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</si>
  <si>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</si>
  <si>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</si>
  <si>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</si>
  <si>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</si>
  <si>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</si>
  <si>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</si>
  <si>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</si>
  <si>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</si>
  <si>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</si>
  <si>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</si>
  <si>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</si>
  <si>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</si>
  <si>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</si>
  <si>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</si>
  <si>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</si>
  <si>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</si>
  <si>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</si>
  <si>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</si>
  <si>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</si>
  <si>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</si>
  <si>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</si>
  <si>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</si>
  <si>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</si>
  <si>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</si>
  <si>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</si>
  <si>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</si>
  <si>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</si>
  <si>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</si>
  <si>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</si>
  <si>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</si>
  <si>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</si>
  <si>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</si>
  <si>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</si>
  <si>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</si>
  <si>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</si>
  <si>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</si>
  <si>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</si>
  <si>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</si>
  <si>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</si>
  <si>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</si>
  <si>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</si>
  <si>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</si>
  <si>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</si>
  <si>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</si>
  <si>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</si>
  <si>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</si>
  <si>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</si>
  <si>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</si>
  <si>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</si>
  <si>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</si>
  <si>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</si>
  <si>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</si>
  <si>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</si>
  <si>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</si>
  <si>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</si>
  <si>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</si>
  <si>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</si>
  <si>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</si>
  <si>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</si>
  <si>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</si>
  <si>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</si>
  <si>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</si>
  <si>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</si>
  <si>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</si>
  <si>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</si>
  <si>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</si>
  <si>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</si>
  <si>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</si>
  <si>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</si>
  <si>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</si>
  <si>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</si>
  <si>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</si>
  <si>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</si>
  <si>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</si>
  <si>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</si>
  <si>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</si>
  <si>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</si>
  <si>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</si>
  <si>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</si>
  <si>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</si>
  <si>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</si>
  <si>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</si>
  <si>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</si>
  <si>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</si>
  <si>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</si>
  <si>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</si>
  <si>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</si>
  <si>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</si>
  <si>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</si>
  <si>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</si>
  <si>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</si>
  <si>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</si>
  <si>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</si>
  <si>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</si>
  <si>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</si>
  <si>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</si>
  <si>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</si>
  <si>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</si>
  <si>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</si>
  <si>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</si>
  <si>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</si>
  <si>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</si>
  <si>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</si>
  <si>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</si>
  <si>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</si>
  <si>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</si>
  <si>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</si>
  <si>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</si>
  <si>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</si>
  <si>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</si>
  <si>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</si>
  <si>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</si>
  <si>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</si>
  <si>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</si>
  <si>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</si>
  <si>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</si>
  <si>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</si>
  <si>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</si>
  <si>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</si>
  <si>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</si>
  <si>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</si>
  <si>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</si>
  <si>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</si>
  <si>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</si>
  <si>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</si>
  <si>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</si>
  <si>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</si>
  <si>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</si>
  <si>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</si>
  <si>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</si>
  <si>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</si>
  <si>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</si>
  <si>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</si>
  <si>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</si>
  <si>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</si>
  <si>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</si>
  <si>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</si>
  <si>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</si>
  <si>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</si>
  <si>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</si>
  <si>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</si>
  <si>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</si>
  <si>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</si>
  <si>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</si>
  <si>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</si>
  <si>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</si>
  <si>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</si>
  <si>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</si>
  <si>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</si>
  <si>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</si>
  <si>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</si>
  <si>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</si>
  <si>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</si>
  <si>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</si>
  <si>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</si>
  <si>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</si>
  <si>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</si>
  <si>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</si>
  <si>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</si>
  <si>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</si>
  <si>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</si>
  <si>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</si>
  <si>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</si>
  <si>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</si>
  <si>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</si>
  <si>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</si>
  <si>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</si>
  <si>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</si>
  <si>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</si>
  <si>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</si>
  <si>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</si>
  <si>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</si>
  <si>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</si>
  <si>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</si>
  <si>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</si>
  <si>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</si>
  <si>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</si>
  <si>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</si>
  <si>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</si>
  <si>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</si>
  <si>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</si>
  <si>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</si>
  <si>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</si>
  <si>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</si>
  <si>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</si>
  <si>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</si>
  <si>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</si>
  <si>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</si>
  <si>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</si>
  <si>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</si>
  <si>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</si>
  <si>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</si>
  <si>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</si>
  <si>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</si>
  <si>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</si>
  <si>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</si>
  <si>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</si>
  <si>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</si>
  <si>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</si>
  <si>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</si>
  <si>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</si>
  <si>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</si>
  <si>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</si>
  <si>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</si>
  <si>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</si>
  <si>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</si>
  <si>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</si>
  <si>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</si>
  <si>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</si>
  <si>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</si>
  <si>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</si>
  <si>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</si>
  <si>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</si>
  <si>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</si>
  <si>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</si>
  <si>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</si>
  <si>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</si>
  <si>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</si>
  <si>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</si>
  <si>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</si>
  <si>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</si>
  <si>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</si>
  <si>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</si>
  <si>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</si>
  <si>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</si>
  <si>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</si>
  <si>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</si>
  <si>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</si>
  <si>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</si>
  <si>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</si>
  <si>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</si>
  <si>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</si>
  <si>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</si>
  <si>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</si>
  <si>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</si>
  <si>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</si>
  <si>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</si>
  <si>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</si>
  <si>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</si>
  <si>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</si>
  <si>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</si>
  <si>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</si>
  <si>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</si>
  <si>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</si>
  <si>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</si>
  <si>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</si>
  <si>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</si>
  <si>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</si>
  <si>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</si>
  <si>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</si>
  <si>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</si>
  <si>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</si>
  <si>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</si>
  <si>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</si>
  <si>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</si>
  <si>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</si>
  <si>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</si>
  <si>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</si>
  <si>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</si>
  <si>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</si>
  <si>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</si>
  <si>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</si>
  <si>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</si>
  <si>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</si>
  <si>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</si>
  <si>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</si>
  <si>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</si>
  <si>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</si>
  <si>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</si>
  <si>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</si>
  <si>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</si>
  <si>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</si>
  <si>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</si>
  <si>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</si>
  <si>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</si>
  <si>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</si>
  <si>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</si>
  <si>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</si>
  <si>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</si>
  <si>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</si>
  <si>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</si>
  <si>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</si>
  <si>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</si>
  <si>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</si>
  <si>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</si>
  <si>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</si>
  <si>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</si>
  <si>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</si>
  <si>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</si>
  <si>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</si>
  <si>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</si>
  <si>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</si>
  <si>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</si>
  <si>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</si>
  <si>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</si>
  <si>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</si>
  <si>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</si>
  <si>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</si>
  <si>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</si>
  <si>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</si>
  <si>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</si>
  <si>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</si>
  <si>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</si>
  <si>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</si>
  <si>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</si>
  <si>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</si>
  <si>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</si>
  <si>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</si>
  <si>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</si>
  <si>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</si>
  <si>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</si>
  <si>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</si>
  <si>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</si>
  <si>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</si>
  <si>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</si>
  <si>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</si>
  <si>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</si>
  <si>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</si>
  <si>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</si>
  <si>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</si>
  <si>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</si>
  <si>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</si>
  <si>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</si>
  <si>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</si>
  <si>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</si>
  <si>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</si>
  <si>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</si>
  <si>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</si>
  <si>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</si>
  <si>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</si>
  <si>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</si>
  <si>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</si>
  <si>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</si>
  <si>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</si>
  <si>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</si>
  <si>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</si>
  <si>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</si>
  <si>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</si>
  <si>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</si>
  <si>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</si>
  <si>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</si>
  <si>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</si>
  <si>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</si>
  <si>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</si>
  <si>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</si>
  <si>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</si>
  <si>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</si>
  <si>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</si>
  <si>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</si>
  <si>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</si>
  <si>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</si>
  <si>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</si>
  <si>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</si>
  <si>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</si>
  <si>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</si>
  <si>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</si>
  <si>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</si>
  <si>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</si>
  <si>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</si>
  <si>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</si>
  <si>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</si>
  <si>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</si>
  <si>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</si>
  <si>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</si>
  <si>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</si>
  <si>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</si>
  <si>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</si>
  <si>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</si>
  <si>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</si>
  <si>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</si>
  <si>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</si>
  <si>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</si>
  <si>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</si>
  <si>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</si>
  <si>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</si>
  <si>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</si>
  <si>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</si>
  <si>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</si>
  <si>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</si>
  <si>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</si>
  <si>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</si>
  <si>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</si>
  <si>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</si>
  <si>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</si>
  <si>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</si>
  <si>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</si>
  <si>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</si>
  <si>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</si>
  <si>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</si>
  <si>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</si>
  <si>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</si>
  <si>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</si>
  <si>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</si>
  <si>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</si>
  <si>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</si>
  <si>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</si>
  <si>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</si>
  <si>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</si>
  <si>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</si>
  <si>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</si>
  <si>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</si>
  <si>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</si>
  <si>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</si>
  <si>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</si>
  <si>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</si>
  <si>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</si>
  <si>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</si>
  <si>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</si>
  <si>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</si>
  <si>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</si>
  <si>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</si>
  <si>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</si>
  <si>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</si>
  <si>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</si>
  <si>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</si>
  <si>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</si>
  <si>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</si>
  <si>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</si>
  <si>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</si>
  <si>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</si>
  <si>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</si>
  <si>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</si>
  <si>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</si>
  <si>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</si>
  <si>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</si>
  <si>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</si>
  <si>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</si>
  <si>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</si>
  <si>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</si>
  <si>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</si>
  <si>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</si>
  <si>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</si>
  <si>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</si>
  <si>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</si>
  <si>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</si>
  <si>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</si>
  <si>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</si>
  <si>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</si>
  <si>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</si>
  <si>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</si>
  <si>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</si>
  <si>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</si>
  <si>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</si>
  <si>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</si>
  <si>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</si>
  <si>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</si>
  <si>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</si>
  <si>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</si>
  <si>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</si>
  <si>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</si>
  <si>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</si>
  <si>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</si>
  <si>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</si>
  <si>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</si>
  <si>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</si>
  <si>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</si>
  <si>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</si>
  <si>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</si>
  <si>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</si>
  <si>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</si>
  <si>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</si>
  <si>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</si>
  <si>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</si>
  <si>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</si>
  <si>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</si>
  <si>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</si>
  <si>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</si>
  <si>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</si>
  <si>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</si>
  <si>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</si>
  <si>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</si>
  <si>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</si>
  <si>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</si>
  <si>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</si>
  <si>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</si>
  <si>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</si>
  <si>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</si>
  <si>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</si>
  <si>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</si>
  <si>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</si>
  <si>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</si>
  <si>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</si>
  <si>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</si>
  <si>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</si>
  <si>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</si>
  <si>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</si>
  <si>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</si>
  <si>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</si>
  <si>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</si>
  <si>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</si>
  <si>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</si>
  <si>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</si>
  <si>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</si>
  <si>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</si>
  <si>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</si>
  <si>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</si>
  <si>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</si>
  <si>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</si>
  <si>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</si>
  <si>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</si>
  <si>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</si>
  <si>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</si>
  <si>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</si>
  <si>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</si>
  <si>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</si>
  <si>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</si>
  <si>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</si>
  <si>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</si>
  <si>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</si>
  <si>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</si>
  <si>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</si>
  <si>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</si>
  <si>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</si>
  <si>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</si>
  <si>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</si>
  <si>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</si>
  <si>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</si>
  <si>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</si>
  <si>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</si>
  <si>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</si>
  <si>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</si>
  <si>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</si>
  <si>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</si>
  <si>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</si>
  <si>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</si>
  <si>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</si>
  <si>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</si>
  <si>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</si>
  <si>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</si>
  <si>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</si>
  <si>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</si>
  <si>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</si>
  <si>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</si>
  <si>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</si>
  <si>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</si>
  <si>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</si>
  <si>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</si>
  <si>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</si>
  <si>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</si>
  <si>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</si>
  <si>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</si>
  <si>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</si>
  <si>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</si>
  <si>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</si>
  <si>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</si>
  <si>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</si>
  <si>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</si>
  <si>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</si>
  <si>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</si>
  <si>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</si>
  <si>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</si>
  <si>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</si>
  <si>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</si>
  <si>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</si>
  <si>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</si>
  <si>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</si>
  <si>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</si>
  <si>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</si>
  <si>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</si>
  <si>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</si>
  <si>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</si>
  <si>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</si>
  <si>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</si>
  <si>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</si>
  <si>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</si>
  <si>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</si>
  <si>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</si>
  <si>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</si>
  <si>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</si>
  <si>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</si>
  <si>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</si>
  <si>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</si>
  <si>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</si>
  <si>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</si>
  <si>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</si>
  <si>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</si>
  <si>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</si>
  <si>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</si>
  <si>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</si>
  <si>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</si>
  <si>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</si>
  <si>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</si>
  <si>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</si>
  <si>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</si>
  <si>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</si>
  <si>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</si>
  <si>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</si>
  <si>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</si>
  <si>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</si>
  <si>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</si>
  <si>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</si>
  <si>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</si>
  <si>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</si>
  <si>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</si>
  <si>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</si>
  <si>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</si>
  <si>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</si>
  <si>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</si>
  <si>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</si>
  <si>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</si>
  <si>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</si>
  <si>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</si>
  <si>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</si>
  <si>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</si>
  <si>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</si>
  <si>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</si>
  <si>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</si>
  <si>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</si>
  <si>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</si>
  <si>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</si>
  <si>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</si>
  <si>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</si>
  <si>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</si>
  <si>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</si>
  <si>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</si>
  <si>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</si>
  <si>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</si>
  <si>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</si>
  <si>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</si>
  <si>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</si>
  <si>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</si>
  <si>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</si>
  <si>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</si>
  <si>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</si>
  <si>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</si>
  <si>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</si>
  <si>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</si>
  <si>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</si>
  <si>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</si>
  <si>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</si>
  <si>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</si>
  <si>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</si>
  <si>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</si>
  <si>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</si>
  <si>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</si>
  <si>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</si>
  <si>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</si>
  <si>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</si>
  <si>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</si>
  <si>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</si>
  <si>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</si>
  <si>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</si>
  <si>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</si>
  <si>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</si>
  <si>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</si>
  <si>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</si>
  <si>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</si>
  <si>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</si>
  <si>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</si>
  <si>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</si>
  <si>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</si>
  <si>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</si>
  <si>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</si>
  <si>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</si>
  <si>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</si>
  <si>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</si>
  <si>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</si>
  <si>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</si>
  <si>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</si>
  <si>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</si>
  <si>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</si>
  <si>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</si>
  <si>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</si>
  <si>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</si>
  <si>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</si>
  <si>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</si>
  <si>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</si>
  <si>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</si>
  <si>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</si>
  <si>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</si>
  <si>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</si>
  <si>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</si>
  <si>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</si>
  <si>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</si>
  <si>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</si>
  <si>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</si>
  <si>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</si>
  <si>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</si>
  <si>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</si>
  <si>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</si>
  <si>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</si>
  <si>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</si>
  <si>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</si>
  <si>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</si>
  <si>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</si>
  <si>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</si>
  <si>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</si>
  <si>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</si>
  <si>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</si>
  <si>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</si>
  <si>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</si>
  <si>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</si>
  <si>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</si>
  <si>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</si>
  <si>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</si>
  <si>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</si>
  <si>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</si>
  <si>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</si>
  <si>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</si>
  <si>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</si>
  <si>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</si>
  <si>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</si>
  <si>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</si>
  <si>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</si>
  <si>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</si>
  <si>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</si>
  <si>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</si>
  <si>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</si>
  <si>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</si>
  <si>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</si>
  <si>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</si>
  <si>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</si>
  <si>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</si>
  <si>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</si>
  <si>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</si>
  <si>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</si>
  <si>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</si>
  <si>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</si>
  <si>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</si>
  <si>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</si>
  <si>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</si>
  <si>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</si>
  <si>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</si>
  <si>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</si>
  <si>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</si>
  <si>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</si>
  <si>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</si>
  <si>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</si>
  <si>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</si>
  <si>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</si>
  <si>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</si>
  <si>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</si>
  <si>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</si>
  <si>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</si>
  <si>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</si>
  <si>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</si>
  <si>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</si>
  <si>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</si>
  <si>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</si>
  <si>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</si>
  <si>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</si>
  <si>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</si>
  <si>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</si>
  <si>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</si>
  <si>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</si>
  <si>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</si>
  <si>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</si>
  <si>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</si>
  <si>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</si>
  <si>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</si>
  <si>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</si>
  <si>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</si>
  <si>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</si>
  <si>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</si>
  <si>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</si>
  <si>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</si>
  <si>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</si>
  <si>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</si>
  <si>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</si>
  <si>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</si>
  <si>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</si>
  <si>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</si>
  <si>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</si>
  <si>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</si>
  <si>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</si>
  <si>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</si>
  <si>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</si>
  <si>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</si>
  <si>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</si>
  <si>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</si>
  <si>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</si>
  <si>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</si>
  <si>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</si>
  <si>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</si>
  <si>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</si>
  <si>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</si>
  <si>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</si>
  <si>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</si>
  <si>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</si>
  <si>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</si>
  <si>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</si>
  <si>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</si>
  <si>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</si>
  <si>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</si>
  <si>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</si>
  <si>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</si>
  <si>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</si>
  <si>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</si>
  <si>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</si>
  <si>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</si>
  <si>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</si>
  <si>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</si>
  <si>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</si>
  <si>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</si>
  <si>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</si>
  <si>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</si>
  <si>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</si>
  <si>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</si>
  <si>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</si>
  <si>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</si>
  <si>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</si>
  <si>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</si>
  <si>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</si>
  <si>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</si>
  <si>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</si>
  <si>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</si>
  <si>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</si>
  <si>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</si>
  <si>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</si>
  <si>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</si>
  <si>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</si>
  <si>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</si>
  <si>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</si>
  <si>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</si>
  <si>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</si>
  <si>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</si>
  <si>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</si>
  <si>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</si>
  <si>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</si>
  <si>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</si>
  <si>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</si>
  <si>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</si>
  <si>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</si>
  <si>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</si>
  <si>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</si>
  <si>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</si>
  <si>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</si>
  <si>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</si>
  <si>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</si>
  <si>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</si>
  <si>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</si>
  <si>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</si>
  <si>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</si>
  <si>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</si>
  <si>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</si>
  <si>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</si>
  <si>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</si>
  <si>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</si>
  <si>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</si>
  <si>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</si>
  <si>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</si>
  <si>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</si>
  <si>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</si>
  <si>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</si>
  <si>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</si>
  <si>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</si>
  <si>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</si>
  <si>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</si>
  <si>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</si>
  <si>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</si>
  <si>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</si>
  <si>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</si>
  <si>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</si>
  <si>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</si>
  <si>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</si>
  <si>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</si>
  <si>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</si>
  <si>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</si>
  <si>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</si>
  <si>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</si>
  <si>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</si>
  <si>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</si>
  <si>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</si>
  <si>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</si>
  <si>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</si>
  <si>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</si>
  <si>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</si>
  <si>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</si>
  <si>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</si>
  <si>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</si>
  <si>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</si>
  <si>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</si>
  <si>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</si>
  <si>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</si>
  <si>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</si>
  <si>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</si>
  <si>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</si>
  <si>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</si>
  <si>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</si>
  <si>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</si>
  <si>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</si>
  <si>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</si>
  <si>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</si>
  <si>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</si>
  <si>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</si>
  <si>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</si>
  <si>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</si>
  <si>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</si>
  <si>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</si>
  <si>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</si>
  <si>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</si>
  <si>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</si>
  <si>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</si>
  <si>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</si>
  <si>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</si>
  <si>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</si>
  <si>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</si>
  <si>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</si>
  <si>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</si>
  <si>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</si>
  <si>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</si>
  <si>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</si>
  <si>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</si>
  <si>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</si>
  <si>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</si>
  <si>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</si>
  <si>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</si>
  <si>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</si>
  <si>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</si>
  <si>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</si>
  <si>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</si>
  <si>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</si>
  <si>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</si>
  <si>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</si>
  <si>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</si>
  <si>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</si>
  <si>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</si>
  <si>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</si>
  <si>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</si>
  <si>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</si>
  <si>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</si>
  <si>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</si>
  <si>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</si>
  <si>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</si>
  <si>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</si>
  <si>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</si>
  <si>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</si>
  <si>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</si>
  <si>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</si>
  <si>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</si>
  <si>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</si>
  <si>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</si>
  <si>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</si>
  <si>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</si>
  <si>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</si>
  <si>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</si>
  <si>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</si>
  <si>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</si>
  <si>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</si>
  <si>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</si>
  <si>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</si>
  <si>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</si>
  <si>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</si>
  <si>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</si>
  <si>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</si>
  <si>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</si>
  <si>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</si>
  <si>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</si>
  <si>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</si>
  <si>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</si>
  <si>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</si>
  <si>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</si>
  <si>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</si>
  <si>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</si>
  <si>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</si>
  <si>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</si>
  <si>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</si>
  <si>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</si>
  <si>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</si>
  <si>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</si>
  <si>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</si>
  <si>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</si>
  <si>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</si>
  <si>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</si>
  <si>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</si>
  <si>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</si>
  <si>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</si>
  <si>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</si>
  <si>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</si>
  <si>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</si>
  <si>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</si>
  <si>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</si>
  <si>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</si>
  <si>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</si>
  <si>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</si>
  <si>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</si>
  <si>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</si>
  <si>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</si>
  <si>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</si>
  <si>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</si>
  <si>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</si>
  <si>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</si>
  <si>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</si>
  <si>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</si>
  <si>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</si>
  <si>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</si>
  <si>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</si>
  <si>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</si>
  <si>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</si>
  <si>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</si>
  <si>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</si>
  <si>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</si>
  <si>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</si>
  <si>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</si>
  <si>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</si>
  <si>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</si>
  <si>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</si>
  <si>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</si>
  <si>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</si>
  <si>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</si>
  <si>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</si>
  <si>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</si>
  <si>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</si>
  <si>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</si>
  <si>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</si>
  <si>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</si>
  <si>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</si>
  <si>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</si>
  <si>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</si>
  <si>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</si>
  <si>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</si>
  <si>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</si>
  <si>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</si>
  <si>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</si>
  <si>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</si>
  <si>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</si>
  <si>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</si>
  <si>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</si>
  <si>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</si>
  <si>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</si>
  <si>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</si>
  <si>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</si>
  <si>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</si>
  <si>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</si>
  <si>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</si>
  <si>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</si>
  <si>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</si>
  <si>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</si>
  <si>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</si>
  <si>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</si>
  <si>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</si>
  <si>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</si>
  <si>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</si>
  <si>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</si>
  <si>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</si>
  <si>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</si>
  <si>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</si>
  <si>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</si>
  <si>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</si>
  <si>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</si>
  <si>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</si>
  <si>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</si>
  <si>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</si>
  <si>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</si>
  <si>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</si>
  <si>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</si>
  <si>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</si>
  <si>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</si>
  <si>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</si>
  <si>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</si>
  <si>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</si>
  <si>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</si>
  <si>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</si>
  <si>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</si>
  <si>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</si>
  <si>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</si>
  <si>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</si>
  <si>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</si>
  <si>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</si>
  <si>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</si>
  <si>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</si>
  <si>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</si>
  <si>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</si>
  <si>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</si>
  <si>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</si>
  <si>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</si>
  <si>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</si>
  <si>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</si>
  <si>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</si>
  <si>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</si>
  <si>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</si>
  <si>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</si>
  <si>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</si>
  <si>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</si>
  <si>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</si>
  <si>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</si>
  <si>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</si>
  <si>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</si>
  <si>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</si>
  <si>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</si>
  <si>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</si>
  <si>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</si>
  <si>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</si>
  <si>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</si>
  <si>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</si>
  <si>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</si>
  <si>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</si>
  <si>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</si>
  <si>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</si>
  <si>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</si>
  <si>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</si>
  <si>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</si>
  <si>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</si>
  <si>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</si>
  <si>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</si>
  <si>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</si>
  <si>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</si>
  <si>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</si>
  <si>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</si>
  <si>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</si>
  <si>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</si>
  <si>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</si>
  <si>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</si>
  <si>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</si>
  <si>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</si>
  <si>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</si>
  <si>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</si>
  <si>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</si>
  <si>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</si>
  <si>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</si>
  <si>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</si>
  <si>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</si>
  <si>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</si>
  <si>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</si>
  <si>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</si>
  <si>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</si>
  <si>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</si>
  <si>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</si>
  <si>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</si>
  <si>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</si>
  <si>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</si>
  <si>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</si>
  <si>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</si>
  <si>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</si>
  <si>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</si>
  <si>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</si>
  <si>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</si>
  <si>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</si>
  <si>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</si>
  <si>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</si>
  <si>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</si>
  <si>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</si>
  <si>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</si>
  <si>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</si>
  <si>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</si>
  <si>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</si>
  <si>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</si>
  <si>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</si>
  <si>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</si>
  <si>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</si>
  <si>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</si>
  <si>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</si>
  <si>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</si>
  <si>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</si>
  <si>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</si>
  <si>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</si>
  <si>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</si>
  <si>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</si>
  <si>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</si>
  <si>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</si>
  <si>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</si>
  <si>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</si>
  <si>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</si>
  <si>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</si>
  <si>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</si>
  <si>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</si>
  <si>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</si>
  <si>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</si>
  <si>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</si>
  <si>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</si>
  <si>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</si>
  <si>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</si>
  <si>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</si>
  <si>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</si>
  <si>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</si>
  <si>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</si>
  <si>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</si>
  <si>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</si>
  <si>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</si>
  <si>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</si>
  <si>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</si>
  <si>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</si>
  <si>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</si>
  <si>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</si>
  <si>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</si>
  <si>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</si>
  <si>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</si>
  <si>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</si>
  <si>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</si>
  <si>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</si>
  <si>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</si>
  <si>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</si>
  <si>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</si>
  <si>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</si>
  <si>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</si>
  <si>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</si>
  <si>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</si>
  <si>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</si>
  <si>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</si>
  <si>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</si>
  <si>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</si>
  <si>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</si>
  <si>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</si>
  <si>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</si>
  <si>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</si>
  <si>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</si>
  <si>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</si>
  <si>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</si>
  <si>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</si>
  <si>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</si>
  <si>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</si>
  <si>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</si>
  <si>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</si>
  <si>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</si>
  <si>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</si>
  <si>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</si>
  <si>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</si>
  <si>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</si>
  <si>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</si>
  <si>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</si>
  <si>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</si>
  <si>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</si>
  <si>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</si>
  <si>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</si>
  <si>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</si>
  <si>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</si>
  <si>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</si>
  <si>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</si>
  <si>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</si>
  <si>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</si>
  <si>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</si>
  <si>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</si>
  <si>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</si>
  <si>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</si>
  <si>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</si>
  <si>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</si>
  <si>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</si>
  <si>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</si>
  <si>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</si>
  <si>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</si>
  <si>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</si>
  <si>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</si>
  <si>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</si>
  <si>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</si>
  <si>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</si>
  <si>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</si>
  <si>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</si>
  <si>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</si>
  <si>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</si>
  <si>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</si>
  <si>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</si>
  <si>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</si>
  <si>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</si>
  <si>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</si>
  <si>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</si>
  <si>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</si>
  <si>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</si>
  <si>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</si>
  <si>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</si>
  <si>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</si>
  <si>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</si>
  <si>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</si>
  <si>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</si>
  <si>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</si>
  <si>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</si>
  <si>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</si>
  <si>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</si>
  <si>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</si>
  <si>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</si>
  <si>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</si>
  <si>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</si>
  <si>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</si>
  <si>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</si>
  <si>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</si>
  <si>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</si>
  <si>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</si>
  <si>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</si>
  <si>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</si>
  <si>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</si>
  <si>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</si>
  <si>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</si>
  <si>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</si>
  <si>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</si>
  <si>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</si>
  <si>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</si>
  <si>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</si>
  <si>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</si>
  <si>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</si>
  <si>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</si>
  <si>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</si>
  <si>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</si>
  <si>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</si>
  <si>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</si>
  <si>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</si>
  <si>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</si>
  <si>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</si>
  <si>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</si>
  <si>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</si>
  <si>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</si>
  <si>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</si>
  <si>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</si>
  <si>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</si>
  <si>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</si>
  <si>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</si>
  <si>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</si>
  <si>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</si>
  <si>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</si>
  <si>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</si>
  <si>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</si>
  <si>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</si>
  <si>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</si>
  <si>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</si>
  <si>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</si>
  <si>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</si>
  <si>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</si>
  <si>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</si>
  <si>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</si>
  <si>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</si>
  <si>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</si>
  <si>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</si>
  <si>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</si>
  <si>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</si>
  <si>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</si>
  <si>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</si>
  <si>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</si>
  <si>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</si>
  <si>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</si>
  <si>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</si>
  <si>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</si>
  <si>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</si>
  <si>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</si>
  <si>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</si>
  <si>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</si>
  <si>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</si>
  <si>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</si>
  <si>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</si>
  <si>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</si>
  <si>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</si>
  <si>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</si>
  <si>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</si>
  <si>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</si>
  <si>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</si>
  <si>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</si>
  <si>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</si>
  <si>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</si>
  <si>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</si>
  <si>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</si>
  <si>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</si>
  <si>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</si>
  <si>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</si>
  <si>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</si>
  <si>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</si>
  <si>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</si>
  <si>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</si>
  <si>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</si>
  <si>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</si>
  <si>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</si>
  <si>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</si>
  <si>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</si>
  <si>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</si>
  <si>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</si>
  <si>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</si>
  <si>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</si>
  <si>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</si>
  <si>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</si>
  <si>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</si>
  <si>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</si>
  <si>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</si>
  <si>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</si>
  <si>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</si>
  <si>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</si>
  <si>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</si>
  <si>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</si>
  <si>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</si>
  <si>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</si>
  <si>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</si>
  <si>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</si>
  <si>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</si>
  <si>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</si>
  <si>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</si>
  <si>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</si>
  <si>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</si>
  <si>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</si>
  <si>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</si>
  <si>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</si>
  <si>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</si>
  <si>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</si>
  <si>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</si>
  <si>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</si>
  <si>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</si>
  <si>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</si>
  <si>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</si>
  <si>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</si>
  <si>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</si>
  <si>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</si>
  <si>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</si>
  <si>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</si>
  <si>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</si>
  <si>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</si>
  <si>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</si>
  <si>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</si>
  <si>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</si>
  <si>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</si>
  <si>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</si>
  <si>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</si>
  <si>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</si>
  <si>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</si>
  <si>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</si>
  <si>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</si>
  <si>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</si>
  <si>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</si>
  <si>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</si>
  <si>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</si>
  <si>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</si>
  <si>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</si>
  <si>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</si>
  <si>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</si>
  <si>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</si>
  <si>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</si>
  <si>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</si>
  <si>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</si>
  <si>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</si>
  <si>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</si>
  <si>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</si>
  <si>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</si>
  <si>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</si>
  <si>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</si>
  <si>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</si>
  <si>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</si>
  <si>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</si>
  <si>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</si>
  <si>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</si>
  <si>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</si>
  <si>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</si>
  <si>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</si>
  <si>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</si>
  <si>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</si>
  <si>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</si>
  <si>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</si>
  <si>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</si>
  <si>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</si>
  <si>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</si>
  <si>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</si>
  <si>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</si>
  <si>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</si>
  <si>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</si>
  <si>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</si>
  <si>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</si>
  <si>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</si>
  <si>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</si>
  <si>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</si>
  <si>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</si>
  <si>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</si>
  <si>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</si>
  <si>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</si>
  <si>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</si>
  <si>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</si>
  <si>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</si>
  <si>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</si>
  <si>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</si>
  <si>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</si>
  <si>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</si>
  <si>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</si>
  <si>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</si>
  <si>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</si>
  <si>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</si>
  <si>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</si>
  <si>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</si>
  <si>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</si>
  <si>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</si>
  <si>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</si>
  <si>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</si>
  <si>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</si>
  <si>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</si>
  <si>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</si>
  <si>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</si>
  <si>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</si>
  <si>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</si>
  <si>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</si>
  <si>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</si>
  <si>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</si>
  <si>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</si>
  <si>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</si>
  <si>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</si>
  <si>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</si>
  <si>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</si>
  <si>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</si>
  <si>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</si>
  <si>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</si>
  <si>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</si>
  <si>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</si>
  <si>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</si>
  <si>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</si>
  <si>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</si>
  <si>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</si>
  <si>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</si>
  <si>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</si>
  <si>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</si>
  <si>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</si>
  <si>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</si>
  <si>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</si>
  <si>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</si>
  <si>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</si>
  <si>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</si>
  <si>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</si>
  <si>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</si>
  <si>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</si>
  <si>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</si>
  <si>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</si>
  <si>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</si>
  <si>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</si>
  <si>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</si>
  <si>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</si>
  <si>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</si>
  <si>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</si>
  <si>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</si>
  <si>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</si>
  <si>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</si>
  <si>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</si>
  <si>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</si>
  <si>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</si>
  <si>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</si>
  <si>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</si>
  <si>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</si>
  <si>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</si>
  <si>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</si>
  <si>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</si>
  <si>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</si>
  <si>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</si>
  <si>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</si>
  <si>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</si>
  <si>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</si>
  <si>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</si>
  <si>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</si>
  <si>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</si>
  <si>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</si>
  <si>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</si>
  <si>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</si>
  <si>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</si>
  <si>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</si>
  <si>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</si>
  <si>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</si>
  <si>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</si>
  <si>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</si>
  <si>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</si>
  <si>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</si>
  <si>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</si>
  <si>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</si>
  <si>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</si>
  <si>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</si>
  <si>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</si>
  <si>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</si>
  <si>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</si>
  <si>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</si>
  <si>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</si>
  <si>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</si>
  <si>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</si>
  <si>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</si>
  <si>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</si>
  <si>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</si>
  <si>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</si>
  <si>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</si>
  <si>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</si>
  <si>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</si>
  <si>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</si>
  <si>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</si>
  <si>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</si>
  <si>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</si>
  <si>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</si>
  <si>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</si>
  <si>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</si>
  <si>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</si>
  <si>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</si>
  <si>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</si>
  <si>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</si>
  <si>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</si>
  <si>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</si>
  <si>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</si>
  <si>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</si>
  <si>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</si>
  <si>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</si>
  <si>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</si>
  <si>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</si>
  <si>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</si>
  <si>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</si>
  <si>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</si>
  <si>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</si>
  <si>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</si>
  <si>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</si>
  <si>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</si>
  <si>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</si>
  <si>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</si>
  <si>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</si>
  <si>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</si>
  <si>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</si>
  <si>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</si>
  <si>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</si>
  <si>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</si>
  <si>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</si>
  <si>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</si>
  <si>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</si>
  <si>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</si>
  <si>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</si>
  <si>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</si>
  <si>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</si>
  <si>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</si>
  <si>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</si>
  <si>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</si>
  <si>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</si>
  <si>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</si>
  <si>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</si>
  <si>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</si>
  <si>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</si>
  <si>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</si>
  <si>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</si>
  <si>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</si>
  <si>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</si>
  <si>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</si>
  <si>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</si>
  <si>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</si>
  <si>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</si>
  <si>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</si>
  <si>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</si>
  <si>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</si>
  <si>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</si>
  <si>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</si>
  <si>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</si>
  <si>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</si>
  <si>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</si>
  <si>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</si>
  <si>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</si>
  <si>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</si>
  <si>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</si>
  <si>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</si>
  <si>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</si>
  <si>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</si>
  <si>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</si>
  <si>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</si>
  <si>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</si>
  <si>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</si>
  <si>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</si>
  <si>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</si>
  <si>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</si>
  <si>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</si>
  <si>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</si>
  <si>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</si>
  <si>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</si>
  <si>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</si>
  <si>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</si>
  <si>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</si>
  <si>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</si>
  <si>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</si>
  <si>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</si>
  <si>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</si>
  <si>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</si>
  <si>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</si>
  <si>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</si>
  <si>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</si>
  <si>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</si>
  <si>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</si>
  <si>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</si>
  <si>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</si>
  <si>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</si>
  <si>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</si>
  <si>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</si>
  <si>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</si>
  <si>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</si>
  <si>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</si>
  <si>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</si>
  <si>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</si>
  <si>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</si>
  <si>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</si>
  <si>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</si>
  <si>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</si>
  <si>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</si>
  <si>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</si>
  <si>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</si>
  <si>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</si>
  <si>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</si>
  <si>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</si>
  <si>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</si>
  <si>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</si>
  <si>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</si>
  <si>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</si>
  <si>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</si>
  <si>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</si>
  <si>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</si>
  <si>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</si>
  <si>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</si>
  <si>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</si>
  <si>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</si>
  <si>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</si>
  <si>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</si>
  <si>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</si>
  <si>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</si>
  <si>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</si>
  <si>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</si>
  <si>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</si>
  <si>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</si>
  <si>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</si>
  <si>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</si>
  <si>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</si>
  <si>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</si>
  <si>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</si>
  <si>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</si>
  <si>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</si>
  <si>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</si>
  <si>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</si>
  <si>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</si>
  <si>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</si>
  <si>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</si>
  <si>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</si>
  <si>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</si>
  <si>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</si>
  <si>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</si>
  <si>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</si>
  <si>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</si>
  <si>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</si>
  <si>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</si>
  <si>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</si>
  <si>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</si>
  <si>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</si>
  <si>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</si>
  <si>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</si>
  <si>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</si>
  <si>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</si>
  <si>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</si>
  <si>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</si>
  <si>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</si>
  <si>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</si>
  <si>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</si>
  <si>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</si>
  <si>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</si>
  <si>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</si>
  <si>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</si>
  <si>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</si>
  <si>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</si>
  <si>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</si>
  <si>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</si>
  <si>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</si>
  <si>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</si>
  <si>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</si>
  <si>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</si>
  <si>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</si>
  <si>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</si>
  <si>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</si>
  <si>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</si>
  <si>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</si>
  <si>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</si>
  <si>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</si>
  <si>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</si>
  <si>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</si>
  <si>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</si>
  <si>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</si>
  <si>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</si>
  <si>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</si>
  <si>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</si>
  <si>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</si>
  <si>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</si>
  <si>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</si>
  <si>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</si>
  <si>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</si>
  <si>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</si>
  <si>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</si>
  <si>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</si>
  <si>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</si>
  <si>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</si>
  <si>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</si>
  <si>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</si>
  <si>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</si>
  <si>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</si>
  <si>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</si>
  <si>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</si>
  <si>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</si>
  <si>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</si>
  <si>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</si>
  <si>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</si>
  <si>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</si>
  <si>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</si>
  <si>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</si>
  <si>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</si>
  <si>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</si>
  <si>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</si>
  <si>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</si>
  <si>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</si>
  <si>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</si>
  <si>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</si>
  <si>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</si>
  <si>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</si>
  <si>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</si>
  <si>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</si>
  <si>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</si>
  <si>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</si>
  <si>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</si>
  <si>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</si>
  <si>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</si>
  <si>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</si>
  <si>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</si>
  <si>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</si>
  <si>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</si>
  <si>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</si>
  <si>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</si>
  <si>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</si>
  <si>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</si>
  <si>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</si>
  <si>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</si>
  <si>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</si>
  <si>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</si>
  <si>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</si>
  <si>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</si>
  <si>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</si>
  <si>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</si>
  <si>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</si>
  <si>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</si>
  <si>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</si>
  <si>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</si>
  <si>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</si>
  <si>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</si>
  <si>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</si>
  <si>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</si>
  <si>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</si>
  <si>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</si>
  <si>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</si>
  <si>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</si>
  <si>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</si>
  <si>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</si>
  <si>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</si>
  <si>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</si>
  <si>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</si>
  <si>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</si>
  <si>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</si>
  <si>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</si>
  <si>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</si>
  <si>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</si>
  <si>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</si>
  <si>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</si>
  <si>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</si>
  <si>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</si>
  <si>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</si>
  <si>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</si>
  <si>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</si>
  <si>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</si>
  <si>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</si>
  <si>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</si>
  <si>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</si>
  <si>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</si>
  <si>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</si>
  <si>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</si>
  <si>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</si>
  <si>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</si>
  <si>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</si>
  <si>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</si>
  <si>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</si>
  <si>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</si>
  <si>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</si>
  <si>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</si>
  <si>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</si>
  <si>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</si>
  <si>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</si>
  <si>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</si>
  <si>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</si>
  <si>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</si>
  <si>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</si>
  <si>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</si>
  <si>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</si>
  <si>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</si>
  <si>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</si>
  <si>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</si>
  <si>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</si>
  <si>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</si>
  <si>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</si>
  <si>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</si>
  <si>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</si>
  <si>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</si>
  <si>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</si>
  <si>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</si>
  <si>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</si>
  <si>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</si>
  <si>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</si>
  <si>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</si>
  <si>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</si>
  <si>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</si>
  <si>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</si>
  <si>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</si>
  <si>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</si>
  <si>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</si>
  <si>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</si>
  <si>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</si>
  <si>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</si>
  <si>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</si>
  <si>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</si>
  <si>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</si>
  <si>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</si>
  <si>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</si>
  <si>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</si>
  <si>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</si>
  <si>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</si>
  <si>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</si>
  <si>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</si>
  <si>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</si>
  <si>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</si>
  <si>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</si>
  <si>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</si>
  <si>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</si>
  <si>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</si>
  <si>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</si>
  <si>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</si>
  <si>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</si>
  <si>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</si>
  <si>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</si>
  <si>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</si>
  <si>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</si>
  <si>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</si>
  <si>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</si>
  <si>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</si>
  <si>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</si>
  <si>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</si>
  <si>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</si>
  <si>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</si>
  <si>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</si>
  <si>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</si>
  <si>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</si>
  <si>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</si>
  <si>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</si>
  <si>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</si>
  <si>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</si>
  <si>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</si>
  <si>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</si>
  <si>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</si>
  <si>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</si>
  <si>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</si>
  <si>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</si>
  <si>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</si>
  <si>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</si>
  <si>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</si>
  <si>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</si>
  <si>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</si>
  <si>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</si>
  <si>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</si>
  <si>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</si>
  <si>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</si>
  <si>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</si>
  <si>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</si>
  <si>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</si>
  <si>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</si>
  <si>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</si>
  <si>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</si>
  <si>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</si>
  <si>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</si>
  <si>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</si>
  <si>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</si>
  <si>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</si>
  <si>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</si>
  <si>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</si>
  <si>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</si>
  <si>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</si>
  <si>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</si>
  <si>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</si>
  <si>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</si>
  <si>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</si>
  <si>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</si>
  <si>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</si>
  <si>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</si>
  <si>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</si>
  <si>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</si>
  <si>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</si>
  <si>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</si>
  <si>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</si>
  <si>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</si>
  <si>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</si>
  <si>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</si>
  <si>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</si>
  <si>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</si>
  <si>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</si>
  <si>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</si>
  <si>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</si>
  <si>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</si>
  <si>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</si>
  <si>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</si>
  <si>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</si>
  <si>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</si>
  <si>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</si>
  <si>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</si>
  <si>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</si>
  <si>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</si>
  <si>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</si>
  <si>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</si>
  <si>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</si>
  <si>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</si>
  <si>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</si>
  <si>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</si>
  <si>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</si>
  <si>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</si>
  <si>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</si>
  <si>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</si>
  <si>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</si>
  <si>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</si>
  <si>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</si>
  <si>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</si>
  <si>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</si>
  <si>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</si>
  <si>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</si>
  <si>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</si>
  <si>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</si>
  <si>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</si>
  <si>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</si>
  <si>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</si>
  <si>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</si>
  <si>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</si>
  <si>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</si>
  <si>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</si>
  <si>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</si>
  <si>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</si>
  <si>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</si>
  <si>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</si>
  <si>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</si>
  <si>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</si>
  <si>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</si>
  <si>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</si>
  <si>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</si>
  <si>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</si>
  <si>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</si>
  <si>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</si>
  <si>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</si>
  <si>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</si>
  <si>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</si>
  <si>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</si>
  <si>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</si>
  <si>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</si>
  <si>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</si>
  <si>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</si>
  <si>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</si>
  <si>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</si>
  <si>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</si>
  <si>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</si>
  <si>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</si>
  <si>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</si>
  <si>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</si>
  <si>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</si>
  <si>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</si>
  <si>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</si>
  <si>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</si>
  <si>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</si>
  <si>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</si>
  <si>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</si>
  <si>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</si>
  <si>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</si>
  <si>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</si>
  <si>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</si>
  <si>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</si>
  <si>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</si>
  <si>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</si>
  <si>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</si>
  <si>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</si>
  <si>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</si>
  <si>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</si>
  <si>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</si>
  <si>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</si>
  <si>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</si>
  <si>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</si>
  <si>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</si>
  <si>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</si>
  <si>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</si>
  <si>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</si>
  <si>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</si>
  <si>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</si>
  <si>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</si>
  <si>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</si>
  <si>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</si>
  <si>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</si>
  <si>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</si>
  <si>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</si>
  <si>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</si>
  <si>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</si>
  <si>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</si>
  <si>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</si>
  <si>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</si>
  <si>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</si>
  <si>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</si>
  <si>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</si>
  <si>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</si>
  <si>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</si>
  <si>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</si>
  <si>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</si>
  <si>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</si>
  <si>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</si>
  <si>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</si>
  <si>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</si>
  <si>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</si>
  <si>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</si>
  <si>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</si>
  <si>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</si>
  <si>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</si>
  <si>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</si>
  <si>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</si>
  <si>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</si>
  <si>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</si>
  <si>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</si>
  <si>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</si>
  <si>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</si>
  <si>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</si>
  <si>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</si>
  <si>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</si>
  <si>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</si>
  <si>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</si>
  <si>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</si>
  <si>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</si>
  <si>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</si>
  <si>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</si>
  <si>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</si>
  <si>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</si>
  <si>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</si>
  <si>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</si>
  <si>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</si>
  <si>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</si>
  <si>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</si>
  <si>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</si>
  <si>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</si>
  <si>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</si>
  <si>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</si>
  <si>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</si>
  <si>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</si>
  <si>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</si>
  <si>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</si>
  <si>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</si>
  <si>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</si>
  <si>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</si>
  <si>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</si>
  <si>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</si>
  <si>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</si>
  <si>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</si>
  <si>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</si>
  <si>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</si>
  <si>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</si>
  <si>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</si>
  <si>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</si>
  <si>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</si>
  <si>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</si>
  <si>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</si>
  <si>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</si>
  <si>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</si>
  <si>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</si>
  <si>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</si>
  <si>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</si>
  <si>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</si>
  <si>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</si>
  <si>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</si>
  <si>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</si>
  <si>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</si>
  <si>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</si>
  <si>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</si>
  <si>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</si>
  <si>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</si>
  <si>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</si>
  <si>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</si>
  <si>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</si>
  <si>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</si>
  <si>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</si>
  <si>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</si>
  <si>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</si>
  <si>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</si>
  <si>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</si>
  <si>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</si>
  <si>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</si>
  <si>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</si>
  <si>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</si>
  <si>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</si>
  <si>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</si>
  <si>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</si>
  <si>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</si>
  <si>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</si>
  <si>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</si>
  <si>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</si>
  <si>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</si>
  <si>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</si>
  <si>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</si>
  <si>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</si>
  <si>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</si>
  <si>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</si>
  <si>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</si>
  <si>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</si>
  <si>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</si>
  <si>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</si>
  <si>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</si>
  <si>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</si>
  <si>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</si>
  <si>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</si>
  <si>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</si>
  <si>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</si>
  <si>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</si>
  <si>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</si>
  <si>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</si>
  <si>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</si>
  <si>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</si>
  <si>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</si>
  <si>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</si>
  <si>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</si>
  <si>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</si>
  <si>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</si>
  <si>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</si>
  <si>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</si>
  <si>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</si>
  <si>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</si>
  <si>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</si>
  <si>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</si>
  <si>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</si>
  <si>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</si>
  <si>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</si>
  <si>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</si>
  <si>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</si>
  <si>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</si>
  <si>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</si>
  <si>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</si>
  <si>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</si>
  <si>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</si>
  <si>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</si>
  <si>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</si>
  <si>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</si>
  <si>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</si>
  <si>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</si>
  <si>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</si>
  <si>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</si>
  <si>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</si>
  <si>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</si>
  <si>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</si>
  <si>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</si>
  <si>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</si>
  <si>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</si>
  <si>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</si>
  <si>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</si>
  <si>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</si>
  <si>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</si>
  <si>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</si>
  <si>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</si>
  <si>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</si>
  <si>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</si>
  <si>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</si>
  <si>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</si>
  <si>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</si>
  <si>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</si>
  <si>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</si>
  <si>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</si>
  <si>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</si>
  <si>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</si>
  <si>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</si>
  <si>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</si>
  <si>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</si>
  <si>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</si>
  <si>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</si>
  <si>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</si>
  <si>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</si>
  <si>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</si>
  <si>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</si>
  <si>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</si>
  <si>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</si>
  <si>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</si>
  <si>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</si>
  <si>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</si>
  <si>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</si>
  <si>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</si>
  <si>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</si>
  <si>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</si>
  <si>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</si>
  <si>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</si>
  <si>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</si>
  <si>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</si>
  <si>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</si>
  <si>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</si>
  <si>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</si>
  <si>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</si>
  <si>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</si>
  <si>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</si>
  <si>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</si>
  <si>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</si>
  <si>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</si>
  <si>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</si>
  <si>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</si>
  <si>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</si>
  <si>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</si>
  <si>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</si>
  <si>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</si>
  <si>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</si>
  <si>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</si>
  <si>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</si>
  <si>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</si>
  <si>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</si>
  <si>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</si>
  <si>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</si>
  <si>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</si>
  <si>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</si>
  <si>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</si>
  <si>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</si>
  <si>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</si>
  <si>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</si>
  <si>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</si>
  <si>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</si>
  <si>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</si>
  <si>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</si>
  <si>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</si>
  <si>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</si>
  <si>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</si>
  <si>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</si>
  <si>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</si>
  <si>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</si>
  <si>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</si>
  <si>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</si>
  <si>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</si>
  <si>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</si>
  <si>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</si>
  <si>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</si>
  <si>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</si>
  <si>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</si>
  <si>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</si>
  <si>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</si>
  <si>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</si>
  <si>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</si>
  <si>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</si>
  <si>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</si>
  <si>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</si>
  <si>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</si>
  <si>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</si>
  <si>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</si>
  <si>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</si>
  <si>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</si>
  <si>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</si>
  <si>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</si>
  <si>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</si>
  <si>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</si>
  <si>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</si>
  <si>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</si>
  <si>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</si>
  <si>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</si>
  <si>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</si>
  <si>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</si>
  <si>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</si>
  <si>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</si>
  <si>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</si>
  <si>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</si>
  <si>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</si>
  <si>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</si>
  <si>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</si>
  <si>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</si>
  <si>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</si>
  <si>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</si>
  <si>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</si>
  <si>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</si>
  <si>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</si>
  <si>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</si>
  <si>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</si>
  <si>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</si>
  <si>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</si>
  <si>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</si>
  <si>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</si>
  <si>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</si>
  <si>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</si>
  <si>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</si>
  <si>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</si>
  <si>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</si>
  <si>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</si>
  <si>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</si>
  <si>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</si>
  <si>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</si>
  <si>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</si>
  <si>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</si>
  <si>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</si>
  <si>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</si>
  <si>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</si>
  <si>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</si>
  <si>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</si>
  <si>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</si>
  <si>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</si>
  <si>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</si>
  <si>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</si>
  <si>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</si>
  <si>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</si>
  <si>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</si>
  <si>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</si>
  <si>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</si>
  <si>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</si>
  <si>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</si>
  <si>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</si>
  <si>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</si>
  <si>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</si>
  <si>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</si>
  <si>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</si>
  <si>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</si>
  <si>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</si>
  <si>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</si>
  <si>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</si>
  <si>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</si>
  <si>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</si>
  <si>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</si>
  <si>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</si>
  <si>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</si>
  <si>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</si>
  <si>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</si>
  <si>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</si>
  <si>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</si>
  <si>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</si>
  <si>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</si>
  <si>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</si>
  <si>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</si>
  <si>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</si>
  <si>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</si>
  <si>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</si>
  <si>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</si>
  <si>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</si>
  <si>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</si>
  <si>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</si>
  <si>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</si>
  <si>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</si>
  <si>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</si>
  <si>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</si>
  <si>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</si>
  <si>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</si>
  <si>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</si>
  <si>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</si>
  <si>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</si>
  <si>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</si>
  <si>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</si>
  <si>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</si>
  <si>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</si>
  <si>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</si>
  <si>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</si>
  <si>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</si>
  <si>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</si>
  <si>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</si>
  <si>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</si>
  <si>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</si>
  <si>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</si>
  <si>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</si>
  <si>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</si>
  <si>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</si>
  <si>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</si>
  <si>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</si>
  <si>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</si>
  <si>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</si>
  <si>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</si>
  <si>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</si>
  <si>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</si>
  <si>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</si>
  <si>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</si>
  <si>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</si>
  <si>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</si>
  <si>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</si>
  <si>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</si>
  <si>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</si>
  <si>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</si>
  <si>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</si>
  <si>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</si>
  <si>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</si>
  <si>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</si>
  <si>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</si>
  <si>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</si>
  <si>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</si>
  <si>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</si>
  <si>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</si>
  <si>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</si>
  <si>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</si>
  <si>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</si>
  <si>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</si>
  <si>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</si>
  <si>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</si>
  <si>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</si>
  <si>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</si>
  <si>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</si>
  <si>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</si>
  <si>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</si>
  <si>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</si>
  <si>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</si>
  <si>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</si>
  <si>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</si>
  <si>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</si>
  <si>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</si>
  <si>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</si>
  <si>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</si>
  <si>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</si>
  <si>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</si>
  <si>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</si>
  <si>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</si>
  <si>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</si>
  <si>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</si>
  <si>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</si>
  <si>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</si>
  <si>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</si>
  <si>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</si>
  <si>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</si>
  <si>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</si>
  <si>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</si>
  <si>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</si>
  <si>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</si>
  <si>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</si>
  <si>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</si>
  <si>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</si>
  <si>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</si>
  <si>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</si>
  <si>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</si>
  <si>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</si>
  <si>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</si>
  <si>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</si>
  <si>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</si>
  <si>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</si>
  <si>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</si>
  <si>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</si>
  <si>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</si>
  <si>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</si>
  <si>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</si>
  <si>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</si>
  <si>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</si>
  <si>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</si>
  <si>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</si>
  <si>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</si>
  <si>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</si>
  <si>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</si>
  <si>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</si>
  <si>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</si>
  <si>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</si>
  <si>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</si>
  <si>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</si>
  <si>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</si>
  <si>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</si>
  <si>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</si>
  <si>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</si>
  <si>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</si>
  <si>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</si>
  <si>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</si>
  <si>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</si>
  <si>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</si>
  <si>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</si>
  <si>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</si>
  <si>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</si>
  <si>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</si>
  <si>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</si>
  <si>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</si>
  <si>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</si>
  <si>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</si>
  <si>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</si>
  <si>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</si>
  <si>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</si>
  <si>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</si>
  <si>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</si>
  <si>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</si>
  <si>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</si>
  <si>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</si>
  <si>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</si>
  <si>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</si>
  <si>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</si>
  <si>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</si>
  <si>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</si>
  <si>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</si>
  <si>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</si>
  <si>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</si>
  <si>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</si>
  <si>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</si>
  <si>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</si>
  <si>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</si>
  <si>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</si>
  <si>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</si>
  <si>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</si>
  <si>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</si>
  <si>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</si>
  <si>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</si>
  <si>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</si>
  <si>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</si>
  <si>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</si>
  <si>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</si>
  <si>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</si>
  <si>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</si>
  <si>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</si>
  <si>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</si>
  <si>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</si>
  <si>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</si>
  <si>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</si>
  <si>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</si>
  <si>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</si>
  <si>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</si>
  <si>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</si>
  <si>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</si>
  <si>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</si>
  <si>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</si>
  <si>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</si>
  <si>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</si>
  <si>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</si>
  <si>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</si>
  <si>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</si>
  <si>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</si>
  <si>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</si>
  <si>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</si>
  <si>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</si>
  <si>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</si>
  <si>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</si>
  <si>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</si>
  <si>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</si>
  <si>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</si>
  <si>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</si>
  <si>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</si>
  <si>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</si>
  <si>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</si>
  <si>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</si>
  <si>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</si>
  <si>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</si>
  <si>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</si>
  <si>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</si>
  <si>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</si>
  <si>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</si>
  <si>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</si>
  <si>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</si>
  <si>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</si>
  <si>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</si>
  <si>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</si>
  <si>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</si>
  <si>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</si>
  <si>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</si>
  <si>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</si>
  <si>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</si>
  <si>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</si>
  <si>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</si>
  <si>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</si>
  <si>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</si>
  <si>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</si>
  <si>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</si>
  <si>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</si>
  <si>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</si>
  <si>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</si>
  <si>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</si>
  <si>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</si>
  <si>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</si>
  <si>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</si>
  <si>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</si>
  <si>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</si>
  <si>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</si>
  <si>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</si>
  <si>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</si>
  <si>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</si>
  <si>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</si>
  <si>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</si>
  <si>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</si>
  <si>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</si>
  <si>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</si>
  <si>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</si>
  <si>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</si>
  <si>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</si>
  <si>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</si>
  <si>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</si>
  <si>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</si>
  <si>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</si>
  <si>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</si>
  <si>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</si>
  <si>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</si>
  <si>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</si>
  <si>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</si>
  <si>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</si>
  <si>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</si>
  <si>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</si>
  <si>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</si>
  <si>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</si>
  <si>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</si>
  <si>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</si>
  <si>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</si>
  <si>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</si>
  <si>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</si>
  <si>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</si>
  <si>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</si>
  <si>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</si>
  <si>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</si>
  <si>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</si>
  <si>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</si>
  <si>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</si>
  <si>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</si>
  <si>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</si>
  <si>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</si>
  <si>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</si>
  <si>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</si>
  <si>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</si>
  <si>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</si>
  <si>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</si>
  <si>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</si>
  <si>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</si>
  <si>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</si>
  <si>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</si>
  <si>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</si>
  <si>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</si>
  <si>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</si>
  <si>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</si>
  <si>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</si>
  <si>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</si>
  <si>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</si>
  <si>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</si>
  <si>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</si>
  <si>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</si>
  <si>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</si>
  <si>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</si>
  <si>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</si>
  <si>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</si>
  <si>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</si>
  <si>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</si>
  <si>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</si>
  <si>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</si>
  <si>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</si>
  <si>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</si>
  <si>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</si>
  <si>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</si>
  <si>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</si>
  <si>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</si>
  <si>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</si>
  <si>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</si>
  <si>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</si>
  <si>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</si>
  <si>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</si>
  <si>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</si>
  <si>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</si>
  <si>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</si>
  <si>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</si>
  <si>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</si>
  <si>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</si>
  <si>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</si>
  <si>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</si>
  <si>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</si>
  <si>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</si>
  <si>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</si>
  <si>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</si>
  <si>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</si>
  <si>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</si>
  <si>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</si>
  <si>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</si>
  <si>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</si>
  <si>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</si>
  <si>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</si>
  <si>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</si>
  <si>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</si>
  <si>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</si>
  <si>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</si>
  <si>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</si>
  <si>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</si>
  <si>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</si>
  <si>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</si>
  <si>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</si>
  <si>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</si>
  <si>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</si>
  <si>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</si>
  <si>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</si>
  <si>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</si>
  <si>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</si>
  <si>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</si>
  <si>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</si>
  <si>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</si>
  <si>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</si>
  <si>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</si>
  <si>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</si>
  <si>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</si>
  <si>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</si>
  <si>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</si>
  <si>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</si>
  <si>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</si>
  <si>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</si>
  <si>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</si>
  <si>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</si>
  <si>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</si>
  <si>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</si>
  <si>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</si>
  <si>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</si>
  <si>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</si>
  <si>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</si>
  <si>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</si>
  <si>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</si>
  <si>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</si>
  <si>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</si>
  <si>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</si>
  <si>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</si>
  <si>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</si>
  <si>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</si>
  <si>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</si>
  <si>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</si>
  <si>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</si>
  <si>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</si>
  <si>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</si>
  <si>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</si>
  <si>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</si>
  <si>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</si>
  <si>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</si>
  <si>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</si>
  <si>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</si>
  <si>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</si>
  <si>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</si>
  <si>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</si>
  <si>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</si>
  <si>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</si>
  <si>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</si>
  <si>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</si>
  <si>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</si>
  <si>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</si>
  <si>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</si>
  <si>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</si>
  <si>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</si>
  <si>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</si>
  <si>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</si>
  <si>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</si>
  <si>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</si>
  <si>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</si>
  <si>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</si>
  <si>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</si>
  <si>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</si>
  <si>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</si>
  <si>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</si>
  <si>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</si>
  <si>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</si>
  <si>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</si>
  <si>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</si>
  <si>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</si>
  <si>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</si>
  <si>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</si>
  <si>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</si>
  <si>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</si>
  <si>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</si>
  <si>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</si>
  <si>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</si>
  <si>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</si>
  <si>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</si>
  <si>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</si>
  <si>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</si>
  <si>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</si>
  <si>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</si>
  <si>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</si>
  <si>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</si>
  <si>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</si>
  <si>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</si>
  <si>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</si>
  <si>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</si>
  <si>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</si>
  <si>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</si>
  <si>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</si>
  <si>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</si>
  <si>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</si>
  <si>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</si>
  <si>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</si>
  <si>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</si>
  <si>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</si>
  <si>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</si>
  <si>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</si>
  <si>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</si>
  <si>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</si>
  <si>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</si>
  <si>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</si>
  <si>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</si>
  <si>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</si>
  <si>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</si>
  <si>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</si>
  <si>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</si>
  <si>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</si>
  <si>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</si>
  <si>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</si>
  <si>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</si>
  <si>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</si>
  <si>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</si>
  <si>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</si>
  <si>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</si>
  <si>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</si>
  <si>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</si>
  <si>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</si>
  <si>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</si>
  <si>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</si>
  <si>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</si>
  <si>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</si>
  <si>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</si>
  <si>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</si>
  <si>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</si>
  <si>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</si>
  <si>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</si>
  <si>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</si>
  <si>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</si>
  <si>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</si>
  <si>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</si>
  <si>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</si>
  <si>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</si>
  <si>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</si>
  <si>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</si>
  <si>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</si>
  <si>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</si>
  <si>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</si>
  <si>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</si>
  <si>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</si>
  <si>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</si>
  <si>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</si>
  <si>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</si>
  <si>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</si>
  <si>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</si>
  <si>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</si>
  <si>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</si>
  <si>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</si>
  <si>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</si>
  <si>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</si>
  <si>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</si>
  <si>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</si>
  <si>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</si>
  <si>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</si>
  <si>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</si>
  <si>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</si>
  <si>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</si>
  <si>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</si>
  <si>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</si>
  <si>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</si>
  <si>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</si>
  <si>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</si>
  <si>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</si>
  <si>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</si>
  <si>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</si>
  <si>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</si>
  <si>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</si>
  <si>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</si>
  <si>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</si>
  <si>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</si>
  <si>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</si>
  <si>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</si>
  <si>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</si>
  <si>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</si>
  <si>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</si>
  <si>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</si>
  <si>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</si>
  <si>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</si>
  <si>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</si>
  <si>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</si>
  <si>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</si>
  <si>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</si>
  <si>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</si>
  <si>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</si>
  <si>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</si>
  <si>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</si>
  <si>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</si>
  <si>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</si>
  <si>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</si>
  <si>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</si>
  <si>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</si>
  <si>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</si>
  <si>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</si>
  <si>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</si>
  <si>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</si>
  <si>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</si>
  <si>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</si>
  <si>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</si>
  <si>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</si>
  <si>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</si>
  <si>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</si>
  <si>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</si>
  <si>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</si>
  <si>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</si>
  <si>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</si>
  <si>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</si>
  <si>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</si>
  <si>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</si>
  <si>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</si>
  <si>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</si>
  <si>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</si>
  <si>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</si>
  <si>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</si>
  <si>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</si>
  <si>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</si>
  <si>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</si>
  <si>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</si>
  <si>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</si>
  <si>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</si>
  <si>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</si>
  <si>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</si>
  <si>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</si>
  <si>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</si>
  <si>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</si>
  <si>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</si>
  <si>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</si>
  <si>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</si>
  <si>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</si>
  <si>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</si>
  <si>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</si>
  <si>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</si>
  <si>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</si>
  <si>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</si>
  <si>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</si>
  <si>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</si>
  <si>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</si>
  <si>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</si>
  <si>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</si>
  <si>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</si>
  <si>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</si>
  <si>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</si>
  <si>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</si>
  <si>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</si>
  <si>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</si>
  <si>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</si>
  <si>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</si>
  <si>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</si>
  <si>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</si>
  <si>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</si>
  <si>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</si>
  <si>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</si>
  <si>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</si>
  <si>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</si>
  <si>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</si>
  <si>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</si>
  <si>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</si>
  <si>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</si>
  <si>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</si>
  <si>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</si>
  <si>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</si>
  <si>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</si>
  <si>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</si>
  <si>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</si>
  <si>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</si>
  <si>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</si>
  <si>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</si>
  <si>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</si>
  <si>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</si>
  <si>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</si>
  <si>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</si>
  <si>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</si>
  <si>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</si>
  <si>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</si>
  <si>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</si>
  <si>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</si>
  <si>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</si>
  <si>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</si>
  <si>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</si>
  <si>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</si>
  <si>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</si>
  <si>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</si>
  <si>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</si>
  <si>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</si>
  <si>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</si>
  <si>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</si>
  <si>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</si>
  <si>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</si>
  <si>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</si>
  <si>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</si>
  <si>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</si>
  <si>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</si>
  <si>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</si>
  <si>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</si>
  <si>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</si>
  <si>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</si>
  <si>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</si>
  <si>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</si>
  <si>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</si>
  <si>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</si>
  <si>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</si>
  <si>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</si>
  <si>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</si>
  <si>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</si>
  <si>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</si>
  <si>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</si>
  <si>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</si>
  <si>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</si>
  <si>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</si>
  <si>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</si>
  <si>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</si>
  <si>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</si>
  <si>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</si>
  <si>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</si>
  <si>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</si>
  <si>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</si>
  <si>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</si>
  <si>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</si>
  <si>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</si>
  <si>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</si>
  <si>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</si>
  <si>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</si>
  <si>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</si>
  <si>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</si>
  <si>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</si>
  <si>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</si>
  <si>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</si>
  <si>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</si>
  <si>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</si>
  <si>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</si>
  <si>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</si>
  <si>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</si>
  <si>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</si>
  <si>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</si>
  <si>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</si>
  <si>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</si>
  <si>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</si>
  <si>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</si>
  <si>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</si>
  <si>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</si>
  <si>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</si>
  <si>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</si>
  <si>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</si>
  <si>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</si>
  <si>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</si>
  <si>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</si>
  <si>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</si>
  <si>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</si>
  <si>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</si>
  <si>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</si>
  <si>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</si>
  <si>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</si>
  <si>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</si>
  <si>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</si>
  <si>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</si>
  <si>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</si>
  <si>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</si>
  <si>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</si>
  <si>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</si>
  <si>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</si>
  <si>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</si>
  <si>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</si>
  <si>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</si>
  <si>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</si>
  <si>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</si>
  <si>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</si>
  <si>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</si>
  <si>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</si>
  <si>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</si>
  <si>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</si>
  <si>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</si>
  <si>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</si>
  <si>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</si>
  <si>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</si>
  <si>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</si>
  <si>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</si>
  <si>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</si>
  <si>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</si>
  <si>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</si>
  <si>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</si>
  <si>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</si>
  <si>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</si>
  <si>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</si>
  <si>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</si>
  <si>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</si>
  <si>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</si>
  <si>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</si>
  <si>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</si>
  <si>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</si>
  <si>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</si>
  <si>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</si>
  <si>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</si>
  <si>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</si>
  <si>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</si>
  <si>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</si>
  <si>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</si>
  <si>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</si>
  <si>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</si>
  <si>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</si>
  <si>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</si>
  <si>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</si>
  <si>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</si>
  <si>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</si>
  <si>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</si>
  <si>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</si>
  <si>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</si>
  <si>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</si>
  <si>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</si>
  <si>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</si>
  <si>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</si>
  <si>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</si>
  <si>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</si>
  <si>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</si>
  <si>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</si>
  <si>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</si>
  <si>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</si>
  <si>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</si>
  <si>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</si>
  <si>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</si>
  <si>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</si>
  <si>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</si>
  <si>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</si>
  <si>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</si>
  <si>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</si>
  <si>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</si>
  <si>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</si>
  <si>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</si>
  <si>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</si>
  <si>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</si>
  <si>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</si>
  <si>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</si>
  <si>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</si>
  <si>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</si>
  <si>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</si>
  <si>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</si>
  <si>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</si>
  <si>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</si>
  <si>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</si>
  <si>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</si>
  <si>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</si>
  <si>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</si>
  <si>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</si>
  <si>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</si>
  <si>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</si>
  <si>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</si>
  <si>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</si>
  <si>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</si>
  <si>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</si>
  <si>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</si>
  <si>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</si>
  <si>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</si>
  <si>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</si>
  <si>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</si>
  <si>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</si>
  <si>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</si>
  <si>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</si>
  <si>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</si>
  <si>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</si>
  <si>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</si>
  <si>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</si>
  <si>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</si>
  <si>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</si>
  <si>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</si>
  <si>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</si>
  <si>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</si>
  <si>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</si>
  <si>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</si>
  <si>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</si>
  <si>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</si>
  <si>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</si>
  <si>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</si>
  <si>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</si>
  <si>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</si>
  <si>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</si>
  <si>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</si>
  <si>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</si>
  <si>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</si>
  <si>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</si>
  <si>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</si>
  <si>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</si>
  <si>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</si>
  <si>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</si>
  <si>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</si>
  <si>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</si>
  <si>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</si>
  <si>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</si>
  <si>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</si>
  <si>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</si>
  <si>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</si>
  <si>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</si>
  <si>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</si>
  <si>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</si>
  <si>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</si>
  <si>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</si>
  <si>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</si>
  <si>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</si>
  <si>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</si>
  <si>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</si>
  <si>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</si>
  <si>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</si>
  <si>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</si>
  <si>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</si>
  <si>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</si>
  <si>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</si>
  <si>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</si>
  <si>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</si>
  <si>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</si>
  <si>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</si>
  <si>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</si>
  <si>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</si>
  <si>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</si>
  <si>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</si>
  <si>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</si>
  <si>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</si>
  <si>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</si>
  <si>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</si>
  <si>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</si>
  <si>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</si>
  <si>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</si>
  <si>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</si>
  <si>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</si>
  <si>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</si>
  <si>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</si>
  <si>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</si>
  <si>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</si>
  <si>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</si>
  <si>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</si>
  <si>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</si>
  <si>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</si>
  <si>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</si>
  <si>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</si>
  <si>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</si>
  <si>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</si>
  <si>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</si>
  <si>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</si>
  <si>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</si>
  <si>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</si>
  <si>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</si>
  <si>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</si>
  <si>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</si>
  <si>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</si>
  <si>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</si>
  <si>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</si>
  <si>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</si>
  <si>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</si>
  <si>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</si>
  <si>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</si>
  <si>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</si>
  <si>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</si>
  <si>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</si>
  <si>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</si>
  <si>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</si>
  <si>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</si>
  <si>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</si>
  <si>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</si>
  <si>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</si>
  <si>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</si>
  <si>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</si>
  <si>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</si>
  <si>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</si>
  <si>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</si>
  <si>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</si>
  <si>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</si>
  <si>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</si>
  <si>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</si>
  <si>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</si>
  <si>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</si>
  <si>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</si>
  <si>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</si>
  <si>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</si>
  <si>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</si>
  <si>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</si>
  <si>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</si>
  <si>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</si>
  <si>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</si>
  <si>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</si>
  <si>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</si>
  <si>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</si>
  <si>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</si>
  <si>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</si>
  <si>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</si>
  <si>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</si>
  <si>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</si>
  <si>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</si>
  <si>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</si>
  <si>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</si>
  <si>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</si>
  <si>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</si>
  <si>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</si>
  <si>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</si>
  <si>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</si>
  <si>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</si>
  <si>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</si>
  <si>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</si>
  <si>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</si>
  <si>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</si>
  <si>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</si>
  <si>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</si>
  <si>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</si>
  <si>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</si>
  <si>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</si>
  <si>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</si>
  <si>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</si>
  <si>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</si>
  <si>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</si>
  <si>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</si>
  <si>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</si>
  <si>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</si>
  <si>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</si>
  <si>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</si>
  <si>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</si>
  <si>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</si>
  <si>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</si>
  <si>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</si>
  <si>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</si>
  <si>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</si>
  <si>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</si>
  <si>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</si>
  <si>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</si>
  <si>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</si>
  <si>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</si>
  <si>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</si>
  <si>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</si>
  <si>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</si>
  <si>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</si>
  <si>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</si>
  <si>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</si>
  <si>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</si>
  <si>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</si>
  <si>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</si>
  <si>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</si>
  <si>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</si>
  <si>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</si>
  <si>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</si>
  <si>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</si>
  <si>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</si>
  <si>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</si>
  <si>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</si>
  <si>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</si>
  <si>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</si>
  <si>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</si>
  <si>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</si>
  <si>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</si>
  <si>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</si>
  <si>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</si>
  <si>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</si>
  <si>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</si>
  <si>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</si>
  <si>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</si>
  <si>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</si>
  <si>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</si>
  <si>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</si>
  <si>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</si>
  <si>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</si>
  <si>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</si>
  <si>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</si>
  <si>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</si>
  <si>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</si>
  <si>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</si>
  <si>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</si>
  <si>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</si>
  <si>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</si>
  <si>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</si>
  <si>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</si>
  <si>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</si>
  <si>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</si>
  <si>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</si>
  <si>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</si>
  <si>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</si>
  <si>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</si>
  <si>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</si>
  <si>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</si>
  <si>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</si>
  <si>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</si>
  <si>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</si>
  <si>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</si>
  <si>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</si>
  <si>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</si>
  <si>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</si>
  <si>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</si>
  <si>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</si>
  <si>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</si>
  <si>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</si>
  <si>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</si>
  <si>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</si>
  <si>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</si>
  <si>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</si>
  <si>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</si>
  <si>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</si>
  <si>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</si>
  <si>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</si>
  <si>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</si>
  <si>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</si>
  <si>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</si>
  <si>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</si>
  <si>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</si>
  <si>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</si>
  <si>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</si>
  <si>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</si>
  <si>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</si>
  <si>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</si>
  <si>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</si>
  <si>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</si>
  <si>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</si>
  <si>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</si>
  <si>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</si>
  <si>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</si>
  <si>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</si>
  <si>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</si>
  <si>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</si>
  <si>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</si>
  <si>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</si>
  <si>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</si>
  <si>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</si>
  <si>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</si>
  <si>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</si>
  <si>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</si>
  <si>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</si>
  <si>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</si>
  <si>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</si>
  <si>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</si>
  <si>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</si>
  <si>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</si>
  <si>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</si>
  <si>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</si>
  <si>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</si>
  <si>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</si>
  <si>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</si>
  <si>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</si>
  <si>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</si>
  <si>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</si>
  <si>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</si>
  <si>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</si>
  <si>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</si>
  <si>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</si>
  <si>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</si>
  <si>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</si>
  <si>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</si>
  <si>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</si>
  <si>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</si>
  <si>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</si>
  <si>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</si>
  <si>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</si>
  <si>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</si>
  <si>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</si>
  <si>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</si>
  <si>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</si>
  <si>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</si>
  <si>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</si>
  <si>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</si>
  <si>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</si>
  <si>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</si>
  <si>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</si>
  <si>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</si>
  <si>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</si>
  <si>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</si>
  <si>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</si>
  <si>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</si>
  <si>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</si>
  <si>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</si>
  <si>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</si>
  <si>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</si>
  <si>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</si>
  <si>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</si>
  <si>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</si>
  <si>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</si>
  <si>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</si>
  <si>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</si>
  <si>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</si>
  <si>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</si>
  <si>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</si>
  <si>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</si>
  <si>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</si>
  <si>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</si>
  <si>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</si>
  <si>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</si>
  <si>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</si>
  <si>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</si>
  <si>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</si>
  <si>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</si>
  <si>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</si>
  <si>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</si>
  <si>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</si>
  <si>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</si>
  <si>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</si>
  <si>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</si>
  <si>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</si>
  <si>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</si>
  <si>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</si>
  <si>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</si>
  <si>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</si>
  <si>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</si>
  <si>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</si>
  <si>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</si>
  <si>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</si>
  <si>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</si>
  <si>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</si>
  <si>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</si>
  <si>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</si>
  <si>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</si>
  <si>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</si>
  <si>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</si>
  <si>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</si>
  <si>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</si>
  <si>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</si>
  <si>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</si>
  <si>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</si>
  <si>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</si>
  <si>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</si>
  <si>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</si>
  <si>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</si>
  <si>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</si>
  <si>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</si>
  <si>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</si>
  <si>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</si>
  <si>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</si>
  <si>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</si>
  <si>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</si>
  <si>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</si>
  <si>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</si>
  <si>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</si>
  <si>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</si>
  <si>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</si>
  <si>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</si>
  <si>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</si>
  <si>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</si>
  <si>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</si>
  <si>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</si>
  <si>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</si>
  <si>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</si>
  <si>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</si>
  <si>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</si>
  <si>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</si>
  <si>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</si>
  <si>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</si>
  <si>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</si>
  <si>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</si>
  <si>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</si>
  <si>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</si>
  <si>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</si>
  <si>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</si>
  <si>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</si>
  <si>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</si>
  <si>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</si>
  <si>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</si>
  <si>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</si>
  <si>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</si>
  <si>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</si>
  <si>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</si>
  <si>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</si>
  <si>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</si>
  <si>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</si>
  <si>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</si>
  <si>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</si>
  <si>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</si>
  <si>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</si>
  <si>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</si>
  <si>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</si>
  <si>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</si>
  <si>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</si>
  <si>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</si>
  <si>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</si>
  <si>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</si>
  <si>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</si>
  <si>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</si>
  <si>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</si>
  <si>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</si>
  <si>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</si>
  <si>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</si>
  <si>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</si>
  <si>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</si>
  <si>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</si>
  <si>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</si>
  <si>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</si>
  <si>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</si>
  <si>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</si>
  <si>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</si>
  <si>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</si>
  <si>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</si>
  <si>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</si>
  <si>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</si>
  <si>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</si>
  <si>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</si>
  <si>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</si>
  <si>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</si>
  <si>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</si>
  <si>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</si>
  <si>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</si>
  <si>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</si>
  <si>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</si>
  <si>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</si>
  <si>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</si>
  <si>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</si>
  <si>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</si>
  <si>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</si>
  <si>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</si>
  <si>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</si>
  <si>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</si>
  <si>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</si>
  <si>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</si>
  <si>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</si>
  <si>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</si>
  <si>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</si>
  <si>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</si>
  <si>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</si>
  <si>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</si>
  <si>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</si>
  <si>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</si>
  <si>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</si>
  <si>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</si>
  <si>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</si>
  <si>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</si>
  <si>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</si>
  <si>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</si>
  <si>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</si>
  <si>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</si>
  <si>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</si>
  <si>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</si>
  <si>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</si>
  <si>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</si>
  <si>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</si>
  <si>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</si>
  <si>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</si>
  <si>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</si>
  <si>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</si>
  <si>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</si>
  <si>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</si>
  <si>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</si>
  <si>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</si>
  <si>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</si>
  <si>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</si>
  <si>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</si>
  <si>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</si>
  <si>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</si>
  <si>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</si>
  <si>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</si>
  <si>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</si>
  <si>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</si>
  <si>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</si>
  <si>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</si>
  <si>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</si>
  <si>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</si>
  <si>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</si>
  <si>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</si>
  <si>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</si>
  <si>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</si>
  <si>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</si>
  <si>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</si>
  <si>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</si>
  <si>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</si>
  <si>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</si>
  <si>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</si>
  <si>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</si>
  <si>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</si>
  <si>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</si>
  <si>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</si>
  <si>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</si>
  <si>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</si>
  <si>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</si>
  <si>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</si>
  <si>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</si>
  <si>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</si>
  <si>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</si>
  <si>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</si>
  <si>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</si>
  <si>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</si>
  <si>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</si>
  <si>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</si>
  <si>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</si>
  <si>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</si>
  <si>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</si>
  <si>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</si>
  <si>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</si>
  <si>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</si>
  <si>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</si>
  <si>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</si>
  <si>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</si>
  <si>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</si>
  <si>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</si>
  <si>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</si>
  <si>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</si>
  <si>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</si>
  <si>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</si>
  <si>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</si>
  <si>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</si>
  <si>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</si>
  <si>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</si>
  <si>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</si>
  <si>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</si>
  <si>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</si>
  <si>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</si>
  <si>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</si>
  <si>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</si>
  <si>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</si>
  <si>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</si>
  <si>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</si>
  <si>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</si>
  <si>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</si>
  <si>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</si>
  <si>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</si>
  <si>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</si>
  <si>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</si>
  <si>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</si>
  <si>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</si>
  <si>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</si>
  <si>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</si>
  <si>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</si>
  <si>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</si>
  <si>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</si>
  <si>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</si>
  <si>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</si>
  <si>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</si>
  <si>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</si>
  <si>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</si>
  <si>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</si>
  <si>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</si>
  <si>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</si>
  <si>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</si>
  <si>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</si>
  <si>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</si>
  <si>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</si>
  <si>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</si>
  <si>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</si>
  <si>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</si>
  <si>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</si>
  <si>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</si>
  <si>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</si>
  <si>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</si>
  <si>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</si>
  <si>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</si>
  <si>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</si>
  <si>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</si>
  <si>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</si>
  <si>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</si>
  <si>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</si>
  <si>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</si>
  <si>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</si>
  <si>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</si>
  <si>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</si>
  <si>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</si>
  <si>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</si>
  <si>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</si>
  <si>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</si>
  <si>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</si>
  <si>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</si>
  <si>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</si>
  <si>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</si>
  <si>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</si>
  <si>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</si>
  <si>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</si>
  <si>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</si>
  <si>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</si>
  <si>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</si>
  <si>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</si>
  <si>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</si>
  <si>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</si>
  <si>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</si>
  <si>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</si>
  <si>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</si>
  <si>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</si>
  <si>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</si>
  <si>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</si>
  <si>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</si>
  <si>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</si>
  <si>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</si>
  <si>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</si>
  <si>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</si>
  <si>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</si>
  <si>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</si>
  <si>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</si>
  <si>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</si>
  <si>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</si>
  <si>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</si>
  <si>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</si>
  <si>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</si>
  <si>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</si>
  <si>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</si>
  <si>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</si>
  <si>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</si>
  <si>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</si>
  <si>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</si>
  <si>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</si>
  <si>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</si>
  <si>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</si>
  <si>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</si>
  <si>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</si>
  <si>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</si>
  <si>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</si>
  <si>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</si>
  <si>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</si>
  <si>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</si>
  <si>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</si>
  <si>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</si>
  <si>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</si>
  <si>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</si>
  <si>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</si>
  <si>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</si>
  <si>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</si>
  <si>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</si>
  <si>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</si>
  <si>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</si>
  <si>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</si>
  <si>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</si>
  <si>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</si>
  <si>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</si>
  <si>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</si>
  <si>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</si>
  <si>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</si>
  <si>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</si>
  <si>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</si>
  <si>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</si>
  <si>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</si>
  <si>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</si>
  <si>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</si>
  <si>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</si>
  <si>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</si>
  <si>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</si>
  <si>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</si>
  <si>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</si>
  <si>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</si>
  <si>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</si>
  <si>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</si>
  <si>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</si>
  <si>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</si>
  <si>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</si>
  <si>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</si>
  <si>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</si>
  <si>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</si>
  <si>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</si>
  <si>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</si>
  <si>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</si>
  <si>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</si>
  <si>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</si>
  <si>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</si>
  <si>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</si>
  <si>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</si>
  <si>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</si>
  <si>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</si>
  <si>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</si>
  <si>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</si>
  <si>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</si>
  <si>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</si>
  <si>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</si>
  <si>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</si>
  <si>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</si>
  <si>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</si>
  <si>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</si>
  <si>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</si>
  <si>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</si>
  <si>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</si>
  <si>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</si>
  <si>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</si>
  <si>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</si>
  <si>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</si>
  <si>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</si>
  <si>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</si>
  <si>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</si>
  <si>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</si>
  <si>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</si>
  <si>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</si>
  <si>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</si>
  <si>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</si>
  <si>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</si>
  <si>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</si>
  <si>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</si>
  <si>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</si>
  <si>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</si>
  <si>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</si>
  <si>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</si>
  <si>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</si>
  <si>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</si>
  <si>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</si>
  <si>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</si>
  <si>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</si>
  <si>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</si>
  <si>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</si>
  <si>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</si>
  <si>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</si>
  <si>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</si>
  <si>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</si>
  <si>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</si>
  <si>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</si>
  <si>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</si>
  <si>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</si>
  <si>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</si>
  <si>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</si>
  <si>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</si>
  <si>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</si>
  <si>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</si>
  <si>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</si>
  <si>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</si>
  <si>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</si>
  <si>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</si>
  <si>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</si>
  <si>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</si>
  <si>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</si>
  <si>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</si>
  <si>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</si>
  <si>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</si>
  <si>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</si>
  <si>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</si>
  <si>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</si>
  <si>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</si>
  <si>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</si>
  <si>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</si>
  <si>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</si>
  <si>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</si>
  <si>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</si>
  <si>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</si>
  <si>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</si>
  <si>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</si>
  <si>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</si>
  <si>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</si>
  <si>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</si>
  <si>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</si>
  <si>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</si>
  <si>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</si>
  <si>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</si>
  <si>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</si>
  <si>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</si>
  <si>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</si>
  <si>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</si>
  <si>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</si>
  <si>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</si>
  <si>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</si>
  <si>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</si>
  <si>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</si>
  <si>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</si>
  <si>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</si>
  <si>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</si>
  <si>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</si>
  <si>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</si>
  <si>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</si>
  <si>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</si>
  <si>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</si>
  <si>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</si>
  <si>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</si>
  <si>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</si>
  <si>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</si>
  <si>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</si>
  <si>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</si>
  <si>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</si>
  <si>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</si>
  <si>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</si>
  <si>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</si>
  <si>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</si>
  <si>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</si>
  <si>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</si>
  <si>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</si>
  <si>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</si>
  <si>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</si>
  <si>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</si>
  <si>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</si>
  <si>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</si>
  <si>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</si>
  <si>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</si>
  <si>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</si>
  <si>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</si>
  <si>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</si>
  <si>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</si>
  <si>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</si>
  <si>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</si>
  <si>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</si>
  <si>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</si>
  <si>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</si>
  <si>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</si>
  <si>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</si>
  <si>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</si>
  <si>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</si>
  <si>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</si>
  <si>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</si>
  <si>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</si>
  <si>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</si>
  <si>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</si>
  <si>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</si>
  <si>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</si>
  <si>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</si>
  <si>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</si>
  <si>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</si>
  <si>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</si>
  <si>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</si>
  <si>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</si>
  <si>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</si>
  <si>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</si>
  <si>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</si>
  <si>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</si>
  <si>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</si>
  <si>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</si>
  <si>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</si>
  <si>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</si>
  <si>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</si>
  <si>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</si>
  <si>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</si>
  <si>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</si>
  <si>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</si>
  <si>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</si>
  <si>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</si>
  <si>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</si>
  <si>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</si>
  <si>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</si>
  <si>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</si>
  <si>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</si>
  <si>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</si>
  <si>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</si>
  <si>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</si>
  <si>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</si>
  <si>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</si>
  <si>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</si>
  <si>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</si>
  <si>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</si>
  <si>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</si>
  <si>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</si>
  <si>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</si>
  <si>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</si>
  <si>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</si>
  <si>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</si>
  <si>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</si>
  <si>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</si>
  <si>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</si>
  <si>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</si>
  <si>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</si>
  <si>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</si>
  <si>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</si>
  <si>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</si>
  <si>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</si>
  <si>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</si>
  <si>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</si>
  <si>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</si>
  <si>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</si>
  <si>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</si>
  <si>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</si>
  <si>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</si>
  <si>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</si>
  <si>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</si>
  <si>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</si>
  <si>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</si>
  <si>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</si>
  <si>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</si>
  <si>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</si>
  <si>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</si>
  <si>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</si>
  <si>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</si>
  <si>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</si>
  <si>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</si>
  <si>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</si>
  <si>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</si>
  <si>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</si>
  <si>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</si>
  <si>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</si>
  <si>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</si>
  <si>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</si>
  <si>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</si>
  <si>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</si>
  <si>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</si>
  <si>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</si>
  <si>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</si>
  <si>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</si>
  <si>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</si>
  <si>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</si>
  <si>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</si>
  <si>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</si>
  <si>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</si>
  <si>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</si>
  <si>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</si>
  <si>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</si>
  <si>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</si>
  <si>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</si>
  <si>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</si>
  <si>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</si>
  <si>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</si>
  <si>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</si>
  <si>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</si>
  <si>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</si>
  <si>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</si>
  <si>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</si>
  <si>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</si>
  <si>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</si>
  <si>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</si>
  <si>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</si>
  <si>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</si>
  <si>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</si>
  <si>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</si>
  <si>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</si>
  <si>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</si>
  <si>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</si>
  <si>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</si>
  <si>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</si>
  <si>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</si>
  <si>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</si>
  <si>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</si>
  <si>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</si>
  <si>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</si>
  <si>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</si>
  <si>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</si>
  <si>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</si>
  <si>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</si>
  <si>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</si>
  <si>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</si>
  <si>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</si>
  <si>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</si>
  <si>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</si>
  <si>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</si>
  <si>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</si>
  <si>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</si>
  <si>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</si>
  <si>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</si>
  <si>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</si>
  <si>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</si>
  <si>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</si>
  <si>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</si>
  <si>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</si>
  <si>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</si>
  <si>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</si>
  <si>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</si>
  <si>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</si>
  <si>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</si>
  <si>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</si>
  <si>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</si>
  <si>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</si>
  <si>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</si>
  <si>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</si>
  <si>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</si>
  <si>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</si>
  <si>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</si>
  <si>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</si>
  <si>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</si>
  <si>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</si>
  <si>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</si>
  <si>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</si>
  <si>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</si>
  <si>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</si>
  <si>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</si>
  <si>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</si>
  <si>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</si>
  <si>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</si>
  <si>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</si>
  <si>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</si>
  <si>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</si>
  <si>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</si>
  <si>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</si>
  <si>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</si>
  <si>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</si>
  <si>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</si>
  <si>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</si>
  <si>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</si>
  <si>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</si>
  <si>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</si>
  <si>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</si>
  <si>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</si>
  <si>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</si>
  <si>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</si>
  <si>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</si>
  <si>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</si>
  <si>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</si>
  <si>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</si>
  <si>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</si>
  <si>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</si>
  <si>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</si>
  <si>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</si>
  <si>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</si>
  <si>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</si>
  <si>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</si>
  <si>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</si>
  <si>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</si>
  <si>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</si>
  <si>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</si>
  <si>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</si>
  <si>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</si>
  <si>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</si>
  <si>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</si>
  <si>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</si>
  <si>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</si>
  <si>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</si>
  <si>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</si>
  <si>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</si>
  <si>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</si>
  <si>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</si>
  <si>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</si>
  <si>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</si>
  <si>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</si>
  <si>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</si>
  <si>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</si>
  <si>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</si>
  <si>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</si>
  <si>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</si>
  <si>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</si>
  <si>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</si>
  <si>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</si>
  <si>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</si>
  <si>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</si>
  <si>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</si>
  <si>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</si>
  <si>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</si>
  <si>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</si>
  <si>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</si>
  <si>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</si>
  <si>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</si>
  <si>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</si>
  <si>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</si>
  <si>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</si>
  <si>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</si>
  <si>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</si>
  <si>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</si>
  <si>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</si>
  <si>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</si>
  <si>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</si>
  <si>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</si>
  <si>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</si>
  <si>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</si>
  <si>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</si>
  <si>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</si>
  <si>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</si>
  <si>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</si>
  <si>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</si>
  <si>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</si>
  <si>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</si>
  <si>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</si>
  <si>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</si>
  <si>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</si>
  <si>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</si>
  <si>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</si>
  <si>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</si>
  <si>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</si>
  <si>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</si>
  <si>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</si>
  <si>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</si>
  <si>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</si>
  <si>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</si>
  <si>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</si>
  <si>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</si>
  <si>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</si>
  <si>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</si>
  <si>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</si>
  <si>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</si>
  <si>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</si>
  <si>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</si>
  <si>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</si>
  <si>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</si>
  <si>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</si>
  <si>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</si>
  <si>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</si>
  <si>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</si>
  <si>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</si>
  <si>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</si>
  <si>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</si>
  <si>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</si>
  <si>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</si>
  <si>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</si>
  <si>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</si>
  <si>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</si>
  <si>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</si>
  <si>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</si>
  <si>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</si>
  <si>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</si>
  <si>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</si>
  <si>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</si>
  <si>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</si>
  <si>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</si>
  <si>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</si>
  <si>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</si>
  <si>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</si>
  <si>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</si>
  <si>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</si>
  <si>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</si>
  <si>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</si>
  <si>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</si>
  <si>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</si>
  <si>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</si>
  <si>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</si>
  <si>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</si>
  <si>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</si>
  <si>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</si>
  <si>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</si>
  <si>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</si>
  <si>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</si>
  <si>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</si>
  <si>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</si>
  <si>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</si>
  <si>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</si>
  <si>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</si>
  <si>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</si>
  <si>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</si>
  <si>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</si>
  <si>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</si>
  <si>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</si>
  <si>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</si>
  <si>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</si>
  <si>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</si>
  <si>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</si>
  <si>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</si>
  <si>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</si>
  <si>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</si>
  <si>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</si>
  <si>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</si>
  <si>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</si>
  <si>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</si>
  <si>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</si>
  <si>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</si>
  <si>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</si>
  <si>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</si>
  <si>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</si>
  <si>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</si>
  <si>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</si>
  <si>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</si>
  <si>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</si>
  <si>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</si>
  <si>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</si>
  <si>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</si>
  <si>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</si>
  <si>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</si>
  <si>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</si>
  <si>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</si>
  <si>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</si>
  <si>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</si>
  <si>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</si>
  <si>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</si>
  <si>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</si>
  <si>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</si>
  <si>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</si>
  <si>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</si>
  <si>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</si>
  <si>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</si>
  <si>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</si>
  <si>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</si>
  <si>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</si>
  <si>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</si>
  <si>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</si>
  <si>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</si>
  <si>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</si>
  <si>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</si>
  <si>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</si>
  <si>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</si>
  <si>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</si>
  <si>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</si>
  <si>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</si>
  <si>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</si>
  <si>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</si>
  <si>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</si>
  <si>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</si>
  <si>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</si>
  <si>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</si>
  <si>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</si>
  <si>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</si>
  <si>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</si>
  <si>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</si>
  <si>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</si>
  <si>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</si>
  <si>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</si>
  <si>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</si>
  <si>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</si>
  <si>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</si>
  <si>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</si>
  <si>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</si>
  <si>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</si>
  <si>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</si>
  <si>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</si>
  <si>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</si>
  <si>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</si>
  <si>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</si>
  <si>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</si>
  <si>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</si>
  <si>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</si>
  <si>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</si>
  <si>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</si>
  <si>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</si>
  <si>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</si>
  <si>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</si>
  <si>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</si>
  <si>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</si>
  <si>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</si>
  <si>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</si>
  <si>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</si>
  <si>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</si>
  <si>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</si>
  <si>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</si>
  <si>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</si>
  <si>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</si>
  <si>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</si>
  <si>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</si>
  <si>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</si>
  <si>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</si>
  <si>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</si>
  <si>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</si>
  <si>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</si>
  <si>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</si>
  <si>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</si>
  <si>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</si>
  <si>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</si>
  <si>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</si>
  <si>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</si>
  <si>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</si>
  <si>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</si>
  <si>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</si>
  <si>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</si>
  <si>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</si>
  <si>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</si>
  <si>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</si>
  <si>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</si>
  <si>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</si>
  <si>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</si>
  <si>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</si>
  <si>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</si>
  <si>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</si>
  <si>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</si>
  <si>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</si>
  <si>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</si>
  <si>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</si>
  <si>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</si>
  <si>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</si>
  <si>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</si>
  <si>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</si>
  <si>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</si>
  <si>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</si>
  <si>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</si>
  <si>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</si>
  <si>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</si>
  <si>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</si>
  <si>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</si>
  <si>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</si>
  <si>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</si>
  <si>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</si>
  <si>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</si>
  <si>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</si>
  <si>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</si>
  <si>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</si>
  <si>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</si>
  <si>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</si>
  <si>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</si>
  <si>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</si>
  <si>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</si>
  <si>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</si>
  <si>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</si>
  <si>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</si>
  <si>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</si>
  <si>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</si>
  <si>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</si>
  <si>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</si>
  <si>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</si>
  <si>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</si>
  <si>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</si>
  <si>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</si>
  <si>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</si>
  <si>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</si>
  <si>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</si>
  <si>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</si>
  <si>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</si>
  <si>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</si>
  <si>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</si>
  <si>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</si>
  <si>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</si>
  <si>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</si>
  <si>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</si>
  <si>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</si>
  <si>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</si>
  <si>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</si>
  <si>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</si>
  <si>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</si>
  <si>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</si>
  <si>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</si>
  <si>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</si>
  <si>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</si>
  <si>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</si>
  <si>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</si>
  <si>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</si>
  <si>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</si>
  <si>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</si>
  <si>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</si>
  <si>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</si>
  <si>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</si>
  <si>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</si>
  <si>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</si>
  <si>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</si>
  <si>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</si>
  <si>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</si>
  <si>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</si>
  <si>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</si>
  <si>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</si>
  <si>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</si>
  <si>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</si>
  <si>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</si>
  <si>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</si>
  <si>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</si>
  <si>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</si>
  <si>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</si>
  <si>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</si>
  <si>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</si>
  <si>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</si>
  <si>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</si>
  <si>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</si>
  <si>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</si>
  <si>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</si>
  <si>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</si>
  <si>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</si>
  <si>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</si>
  <si>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</si>
  <si>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</si>
  <si>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</si>
  <si>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</si>
  <si>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</si>
  <si>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</si>
  <si>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</si>
  <si>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</si>
  <si>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</si>
  <si>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</si>
  <si>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</si>
  <si>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</si>
  <si>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</si>
  <si>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</si>
  <si>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</si>
  <si>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</si>
  <si>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</si>
  <si>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</si>
  <si>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</si>
  <si>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</si>
  <si>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</si>
  <si>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</si>
  <si>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</si>
  <si>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</si>
  <si>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</si>
  <si>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</si>
  <si>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</si>
  <si>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</si>
  <si>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</si>
  <si>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</si>
  <si>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</si>
  <si>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</si>
  <si>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</si>
  <si>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</si>
  <si>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</si>
  <si>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</si>
  <si>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</si>
  <si>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</si>
  <si>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</si>
  <si>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</si>
  <si>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</si>
  <si>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</si>
  <si>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</si>
  <si>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</si>
  <si>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</si>
  <si>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</si>
  <si>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</si>
  <si>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</si>
  <si>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</si>
  <si>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</si>
  <si>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</si>
  <si>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</si>
  <si>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</si>
  <si>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</si>
  <si>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</si>
  <si>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</si>
  <si>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</si>
  <si>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</si>
  <si>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</si>
  <si>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</si>
  <si>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</si>
  <si>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</si>
  <si>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</si>
  <si>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</si>
  <si>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</si>
  <si>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</si>
  <si>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</si>
  <si>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</si>
  <si>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</si>
  <si>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</si>
  <si>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</si>
  <si>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</si>
  <si>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</si>
  <si>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</si>
  <si>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</si>
  <si>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</si>
  <si>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</si>
  <si>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</si>
  <si>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</si>
  <si>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</si>
  <si>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</si>
  <si>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</si>
  <si>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</si>
  <si>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</si>
  <si>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</si>
  <si>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</si>
  <si>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</si>
  <si>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</si>
  <si>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</si>
  <si>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</si>
  <si>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</si>
  <si>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</si>
  <si>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</si>
  <si>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</si>
  <si>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</si>
  <si>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</si>
  <si>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</si>
  <si>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</si>
  <si>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</si>
  <si>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</si>
  <si>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</si>
  <si>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</si>
  <si>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</si>
  <si>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</si>
  <si>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</si>
  <si>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</si>
  <si>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</si>
  <si>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</si>
  <si>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</si>
  <si>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</si>
  <si>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</si>
  <si>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</si>
  <si>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</si>
  <si>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</si>
  <si>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</si>
  <si>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</si>
  <si>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</si>
  <si>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</si>
  <si>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</si>
  <si>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</si>
  <si>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</si>
  <si>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</si>
  <si>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</si>
  <si>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</si>
  <si>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</si>
  <si>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</si>
  <si>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</si>
  <si>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</si>
  <si>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</si>
  <si>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</si>
  <si>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</si>
  <si>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</si>
  <si>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</si>
  <si>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</si>
  <si>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</si>
  <si>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</si>
  <si>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</si>
  <si>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</si>
  <si>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</si>
  <si>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</si>
  <si>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</si>
  <si>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</si>
  <si>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</si>
  <si>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</si>
  <si>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</si>
  <si>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</si>
  <si>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</si>
  <si>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</si>
  <si>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</si>
  <si>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</si>
  <si>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</si>
  <si>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</si>
  <si>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</si>
  <si>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</si>
  <si>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</si>
  <si>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</si>
  <si>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</si>
  <si>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</si>
  <si>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</si>
  <si>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</si>
  <si>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</si>
  <si>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</si>
  <si>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</si>
  <si>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</si>
  <si>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</si>
  <si>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</si>
  <si>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</si>
  <si>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</si>
  <si>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</si>
  <si>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</si>
  <si>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</si>
  <si>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</si>
  <si>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</si>
  <si>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</si>
  <si>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</si>
  <si>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</si>
  <si>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</si>
  <si>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</si>
  <si>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</si>
  <si>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</si>
  <si>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</si>
  <si>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</si>
  <si>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</si>
  <si>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</si>
  <si>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</si>
  <si>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</si>
  <si>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</si>
  <si>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</si>
  <si>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</si>
  <si>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</si>
  <si>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</si>
  <si>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</si>
  <si>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</si>
  <si>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</si>
  <si>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</si>
  <si>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</si>
  <si>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</si>
  <si>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</si>
  <si>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</si>
  <si>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</si>
  <si>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</si>
  <si>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</si>
  <si>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</si>
  <si>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</si>
  <si>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</si>
  <si>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</si>
  <si>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</si>
  <si>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</si>
  <si>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</si>
  <si>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</si>
  <si>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</si>
  <si>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</si>
  <si>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</si>
  <si>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</si>
  <si>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</si>
  <si>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</si>
  <si>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</si>
  <si>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</si>
  <si>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</si>
  <si>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</si>
  <si>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</si>
  <si>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</si>
  <si>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</si>
  <si>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</si>
  <si>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</si>
  <si>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</si>
  <si>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</si>
  <si>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</si>
  <si>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</si>
  <si>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</si>
  <si>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</si>
  <si>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</si>
  <si>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</si>
  <si>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</si>
  <si>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</si>
  <si>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</si>
  <si>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</si>
  <si>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</si>
  <si>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</si>
  <si>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</si>
  <si>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</si>
  <si>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</si>
  <si>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</si>
  <si>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</si>
  <si>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</si>
  <si>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</si>
  <si>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</si>
  <si>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</si>
  <si>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</si>
  <si>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</si>
  <si>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</si>
  <si>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</si>
  <si>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</si>
  <si>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</si>
  <si>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</si>
  <si>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</si>
  <si>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</si>
  <si>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</si>
  <si>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</si>
  <si>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</si>
  <si>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</si>
  <si>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</si>
  <si>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</si>
  <si>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</si>
  <si>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</si>
  <si>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</si>
  <si>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</si>
  <si>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</si>
  <si>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</si>
  <si>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</si>
  <si>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</si>
  <si>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</si>
  <si>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</si>
  <si>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</si>
  <si>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</si>
  <si>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</si>
  <si>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</si>
  <si>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</si>
  <si>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</si>
  <si>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</si>
  <si>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</si>
  <si>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</si>
  <si>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</si>
  <si>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</si>
  <si>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</si>
  <si>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</si>
  <si>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</si>
  <si>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</si>
  <si>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</si>
  <si>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</si>
  <si>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</si>
  <si>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</si>
  <si>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</si>
  <si>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</si>
  <si>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</si>
  <si>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</si>
  <si>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</si>
  <si>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</si>
  <si>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</si>
  <si>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</si>
  <si>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</si>
  <si>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</si>
  <si>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</si>
  <si>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</si>
  <si>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</si>
  <si>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</si>
  <si>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</si>
  <si>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</si>
  <si>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</si>
  <si>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</si>
  <si>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</si>
  <si>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</si>
  <si>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</si>
  <si>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</si>
  <si>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</si>
  <si>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</si>
  <si>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</si>
  <si>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</si>
  <si>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</si>
  <si>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</si>
  <si>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</si>
  <si>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</si>
  <si>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</si>
  <si>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</si>
  <si>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</si>
  <si>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</si>
  <si>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</si>
  <si>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</si>
  <si>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</si>
  <si>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</si>
  <si>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</si>
  <si>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</si>
  <si>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</si>
  <si>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</si>
  <si>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</si>
  <si>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</si>
  <si>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</si>
  <si>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</si>
  <si>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</si>
  <si>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</si>
  <si>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</si>
  <si>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</si>
  <si>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</si>
  <si>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</si>
  <si>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</si>
  <si>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</si>
  <si>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</si>
  <si>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</si>
  <si>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</si>
  <si>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</si>
  <si>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</si>
  <si>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</si>
  <si>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</si>
  <si>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</si>
  <si>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</si>
  <si>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</si>
  <si>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</si>
  <si>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</si>
  <si>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</si>
  <si>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</si>
  <si>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</si>
  <si>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</si>
  <si>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</si>
  <si>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</si>
  <si>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</si>
  <si>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</si>
  <si>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</si>
  <si>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</si>
  <si>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</si>
  <si>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</si>
  <si>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</si>
  <si>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</si>
  <si>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</si>
  <si>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</si>
  <si>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</si>
  <si>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</si>
  <si>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</si>
  <si>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</si>
  <si>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</si>
  <si>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</si>
  <si>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</si>
  <si>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</si>
  <si>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</si>
  <si>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</si>
  <si>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</si>
  <si>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</si>
  <si>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</si>
  <si>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</si>
  <si>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</si>
  <si>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</si>
  <si>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</si>
  <si>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</si>
  <si>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</si>
  <si>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</si>
  <si>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</si>
  <si>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</si>
  <si>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</si>
  <si>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</si>
  <si>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</si>
  <si>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</si>
  <si>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</si>
  <si>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</si>
  <si>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</si>
  <si>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</si>
  <si>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</si>
  <si>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</si>
  <si>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</si>
  <si>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</si>
  <si>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</si>
  <si>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</si>
  <si>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</si>
  <si>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</si>
  <si>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</si>
  <si>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</si>
  <si>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</si>
  <si>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</si>
  <si>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</si>
  <si>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</si>
  <si>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</si>
  <si>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</si>
  <si>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</si>
  <si>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</si>
  <si>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</si>
  <si>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</si>
  <si>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</si>
  <si>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</si>
  <si>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</si>
  <si>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</si>
  <si>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</si>
  <si>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</si>
  <si>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</si>
  <si>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</si>
  <si>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</si>
  <si>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</si>
  <si>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</si>
  <si>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</si>
  <si>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</si>
  <si>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</si>
  <si>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</si>
  <si>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</si>
  <si>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</si>
  <si>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</si>
  <si>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</si>
  <si>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</si>
  <si>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</si>
  <si>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</si>
  <si>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</si>
  <si>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</si>
  <si>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</si>
  <si>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</si>
  <si>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</si>
  <si>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</si>
  <si>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</si>
  <si>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</si>
  <si>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</si>
  <si>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</si>
  <si>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</si>
  <si>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</si>
  <si>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</si>
  <si>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</si>
  <si>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</si>
  <si>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</si>
  <si>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</si>
  <si>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</si>
  <si>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</si>
  <si>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</si>
  <si>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</si>
  <si>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</si>
  <si>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</si>
  <si>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</si>
  <si>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</si>
  <si>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</si>
  <si>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</si>
  <si>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</si>
  <si>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</si>
  <si>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</si>
  <si>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</si>
  <si>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</si>
  <si>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</si>
  <si>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</si>
  <si>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</si>
  <si>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</si>
  <si>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</si>
  <si>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</si>
  <si>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</si>
  <si>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</si>
  <si>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</si>
  <si>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</si>
  <si>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</si>
  <si>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</si>
  <si>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</si>
  <si>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</si>
  <si>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</si>
  <si>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</si>
  <si>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</si>
  <si>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</si>
  <si>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</si>
  <si>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</si>
  <si>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</si>
  <si>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</si>
  <si>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</si>
  <si>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</si>
  <si>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</si>
  <si>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</si>
  <si>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</si>
  <si>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</si>
  <si>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</si>
  <si>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</si>
  <si>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</si>
  <si>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</si>
  <si>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</si>
  <si>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</si>
  <si>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</si>
  <si>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</si>
  <si>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</si>
  <si>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</si>
  <si>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</si>
  <si>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</si>
  <si>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</si>
  <si>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</si>
  <si>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</si>
  <si>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</si>
  <si>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</si>
  <si>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PCM-20251010-00001120 </t>
  </si>
  <si>
    <t>45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</si>
  <si>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</si>
  <si>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</si>
  <si>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</si>
  <si>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</si>
  <si>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</si>
  <si>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</si>
  <si>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</si>
  <si>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</si>
  <si>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</si>
  <si>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</si>
  <si>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</si>
  <si>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</si>
  <si>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</si>
  <si>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</si>
  <si>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</si>
  <si>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</si>
  <si>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10 MINS</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</si>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</sst>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277.83343958332989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0.32411041666637175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45940.781865046294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45940.781865046294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45940.781865046294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45940.781865046294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45940.781865046294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45940.781865046294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45940.781865046294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45940.781865046294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45940.781865046294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45940.781865046294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45940.781865046294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45940.781865046294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45940.781865046294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45940.781865046294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45940.781865046294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45940.781865046294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45940.781865046294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45940.781865046294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45940.781865046294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45940.781865046294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45940.781865046294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45940.781865046294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45940.781865046294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45940.781865046294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45940.781865046294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45940.781865046294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45940.781865046294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45940.781865046294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45940.781865046294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45940.781865046294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45940.781865046294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45940.781865046294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45940.781865046294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45940.781865046294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45940.781865046294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45940.781865046294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45940.781865046294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45940.781865046294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45940.781865046294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45940.781865046294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45940.781865046294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45940.781865046294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45940.781865046294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45940.781865046294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45940.781865046294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45940.781865046294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45940.781865046294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45940.781865046294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45940.781865046294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tabSelected="1"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134.05478217592463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115.78202754629456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45940.781865046294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45940.781865046294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45940.781865046294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45940.781865509256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45940.781865509256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45940.781865509256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45940.781865509256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45940.781865509256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45940.781865509256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45940.781865509256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45940.781865509256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45940.781865509256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45940.781865509256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45940.781865509256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45940.781865509256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45940.781865509256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45940.781865509256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45940.781865509256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45940.781865509256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45940.781865509256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45940.781865509256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45940.781865509256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45940.781865509256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45940.781865509256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45940.781865509256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45940.781865509256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45940.781865509256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45940.781865509256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45940.781865509256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45940.781865509256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45940.781865509256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45940.781865509256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45940.781865509256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45940.781865509256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45940.781865509256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45940.781865509256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45940.781865509256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45940.781865509256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45940.781865509256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45940.781865509256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45940.781865509256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45940.781865509256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45940.781865509256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45940.781865509256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45940.781865509256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45940.781865509256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45940.781865509256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45940.781865509256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45940.781865509256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45940.781865509256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45940.781865509256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45940.781865509256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45940.781865509256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45940.781865509256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45940.781865509256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45940.781865509256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45940.781865509256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45940.781865509256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45940.781865509256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45940.781865509256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45940.781865509256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45940.781865509256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45940.781865509256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45940.781865509256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45940.781865509256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45940.781865509256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45940.781865509256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45940.781865509256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45940.781865509256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45940.781865509256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45940.781865509256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45940.781865509256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45940.781865509256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45940.781865509256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45940.781865509256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45940.781865509256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45940.781865509256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45940.781865509256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45940.781865509256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45940.781865509256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45940.781865509256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45940.781865509256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45940.781865509256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45940.781865509256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45940.781865509256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45940.781865509256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45940.781865509256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45940.781865509256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45940.781865509256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45940.781865509256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45940.781865509256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45940.781865509256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45940.781865509256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45940.781865509256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45940.781865509256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45940.781865509256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45940.781865509256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45940.781865509256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45940.781865509256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45940.781865509256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45940.781865509256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45940.781865509256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45940.781865509256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45940.781865509256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45940.781865509256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45940.781865509256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45940.781865509256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45940.781865509256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45940.781865509256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45940.781865509256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45940.781865509256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45940.781865509256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45940.781865509256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45940.781865509256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45940.781865509256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45940.781865509256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45940.781865509256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45940.781865509256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45940.781865509256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45940.781865509256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45940.781865509256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45940.781865509256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45940.781865509256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45940.781865509256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45940.781865509256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45940.781865509256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45940.781865509256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45940.781865509256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45940.781865509256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45940.781865509256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45940.781865509256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45940.781865509256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45940.781865509256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45940.781865509256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45940.781865509256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45940.781865509256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45940.781865509256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45940.781865509256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45940.781865509256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45940.781865509256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45940.781865509256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45940.781865509256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45940.781865509256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45940.781865509256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45940.781865509256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45940.781865509256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45940.781865509256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45940.781865509256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45940.781865509256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45940.781865509256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45940.781865509256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45940.781865509256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45940.781865509256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45940.781865509256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45940.781865509256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45940.781865509256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45940.781865509256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45940.781865509256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45940.781865509256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45940.781865509256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45940.781865509256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45940.781865509256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45940.781865509256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45940.781865509256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45940.781865509256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45940.781865509256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45940.781865509256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45940.781865509256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45940.781865509256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45940.781865509256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45940.781865509256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45940.781865509256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45940.781865509256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45940.781865509256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45940.781865509256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45940.781865509256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45940.781865509256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45940.781865509256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45940.781865509256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45940.781865509256</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45940.781865509256</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45940.781865509256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45940.781865509256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45940.781865509256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45940.781865509256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45940.781865509256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45940.781865509256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45940.781865509256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45940.781865509256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45940.781865509256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45940.781865509256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45940.781865509256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45940.781865509256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45940.781865509256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45940.781865509256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45940.781865509256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45940.781865509256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45940.781865509256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45940.781865509256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45940.781865509256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45940.781865509256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45940.781865509256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45940.781865509256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45940.781865509256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45940.781865509256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45940.781865509256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45940.781865509256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45940.781865509256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45940.781865509256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45940.781865509256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45940.781865509256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45940.781865509256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45940.781865509256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45940.781865509256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45940.781865509256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45940.781865509256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45940.781865509256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45940.781865509256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45940.781865509256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45940.781865509256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45940.781865509256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45940.781865509256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45940.781865509256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45940.781865509256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45940.781865509256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45940.781865509256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45940.781865509256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45940.781865509256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45940.781865509256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45940.781865509256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45940.781865509256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45940.781865509256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45940.781865509256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45940.781865509256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45940.781865509256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45940.781865509256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45940.781865509256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45940.781865509256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45940.781865509256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45940.781865509256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45940.781865509256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45940.781865509256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45940.781865509256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45940.781865509256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45940.781865509256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45940.781865509256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45940.781865509256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45940.781865509256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45940.781865509256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45940.781865509256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45940.781865509256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45940.781865509256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45940.781865509256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45940.781865509256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45940.781865509256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45940.781865509256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45940.781865509256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45940.781865509256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45940.781865509256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45940.781865509256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45940.781865509256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45940.781865509256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45940.781865509256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45940.781865509256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45940.781865509256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45940.781865509256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45940.781865509256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45940.781865509256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45940.781865509256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45940.781865509256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45940.781865509256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45940.781865509256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45940.781865509256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45940.781865509256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45940.781865509256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45940.781865509256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45940.781865509256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45940.781865509256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45940.781865509256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45940.781865509256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45940.781865509256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45940.781865509256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45940.781865509256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45940.781865509256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45940.781865509256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45940.781865509256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45940.781865509256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45940.781865509256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45940.781865509256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45940.781865509256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45940.781865509256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45940.781865509256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45940.781865509256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45940.781865509256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45940.781865509256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45940.781865509256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45940.781865509256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45940.781865509256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45940.781865509256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45940.781865509256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45940.781865509256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45940.781865509256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45940.781865509256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45940.781865509256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45940.781865509256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45940.781865509256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45940.781865509256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45940.781865509256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45940.781865509256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45940.781865509256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45940.781865509256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45940.781865509256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45940.781865509256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45940.781865509256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45940.781865509256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45940.781865509256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45940.781865509256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45940.781865509256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45940.781865509256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45940.781865509256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45940.781865509256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45940.781865509256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45940.781865509256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45940.781865509256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45940.781865509256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45940.781865509256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45940.781865509256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45940.781865509256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45940.781865509256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45940.781865509256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45940.781865509256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45940.781865509256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45940.781865509256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45940.781865509256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45940.781865509256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45940.781865509256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45940.781865509256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45940.781865509256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45940.781865509256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45940.781865509256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45940.781865509256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45940.781865509256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45940.781865509256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45940.781865509256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45940.781865509256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45940.781865509256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45940.781865509256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45940.781865509256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45940.781865509256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45940.781865509256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45940.781865509256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45940.781865509256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45940.781865509256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45940.781865509256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45940.781865509256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45940.781865509256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45940.781865509256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45940.781865509256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45940.781865509256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45940.781865509256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45940.781865509256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45940.781865509256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45940.781865509256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45940.781865509256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45940.781865509256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45940.781865509256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45940.781865509256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45940.781865509256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45940.781865509256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45940.781865509256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45940.781865509256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45940.781865509256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45940.781865509256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45940.781865509256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45940.781865509256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45940.781865509256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45940.781865509256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45940.781865509256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45940.781865509256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45940.781865509256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45940.781865509256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45940.781865509256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45940.781865509256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45940.781865509256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45940.781865509256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45940.781865509256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45940.781865509256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45940.781865509256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45940.781865509256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45940.781865509256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45940.781865509256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45940.781865509256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45940.781865509256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45940.781865509256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45940.781865509256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45940.781865509256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45940.781865509256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45940.781865509256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45940.781865509256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45940.781865509256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45940.781865509256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45940.781865509256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45940.781865509256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45940.781865509256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45940.781865509256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45940.781865509256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45940.781865509256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45940.781865509256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45940.781865509256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45940.781865509256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45940.781865509256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45940.781865509256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45940.781865509256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45940.781865509256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45940.781865509256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45940.781865509256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45940.781865509256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45940.781865509256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45940.781865509256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45940.781865509256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45940.781865509256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45940.781865509256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45940.781865509256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45940.781865509256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45940.781865509256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45940.781865509256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45940.781865509256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45940.781865509256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45940.781865509256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45940.781865509256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45940.781865509256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45940.781865509256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45940.781865509256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45940.781865509256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45940.781865509256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45940.781865509256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45940.781865509256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45940.781865509256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45940.781865509256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45940.781865509256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45940.781865509256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45940.781865509256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45940.781865509256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45940.781865509256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45940.781865509256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45940.781865509256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45940.781865509256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45940.781865509256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45940.781865509256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45940.781865509256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45940.781865509256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45940.781865509256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45940.781865509256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45940.781865509256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45940.781865509256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45940.781865509256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45940.781865509256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45940.781865509256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45940.781865509256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45940.781865509256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45940.781865509256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45940.781865509256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45940.781865509256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45940.781865509256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45940.781865509256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45940.781865509256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45940.781865509256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45940.781865509256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45940.781865509256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45940.781865509256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45940.781865509256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45940.781865509256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45940.781865509256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45940.781865509256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45940.781865509256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45940.781865509256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45940.781865509256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45940.781865509256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45940.781865509256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45940.781865509256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45940.781865509256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45940.781865509256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45940.781865509256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45940.781865509256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45940.781865509256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45940.781865509256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45940.781865509256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45940.781865509256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45940.781865509256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45940.781865509256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45940.781865509256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45940.781865509256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45940.781865509256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45940.781865509256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45940.781865509256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45940.781865509256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45940.781865509256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45940.781865509256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45940.781865509256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45940.781865509256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45940.781865509256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45940.781865509256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45940.781865509256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45940.781865509256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45940.781865509256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45940.781865509256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45940.781865509256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45940.781865509256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45940.781865509256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45940.781865509256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45940.781865509256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45940.781865509256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45940.781865509256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45940.781865509256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45940.781865509256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45940.781865509256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45940.781865509256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45940.781865509256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45940.781865509256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45940.781865509256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45940.781865509256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45940.781865509256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45940.781865509256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45940.781865509256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45940.781865509256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45940.781865509256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45940.781865509256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45940.781865509256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45940.781865509256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45940.781865509256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45940.781865509256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45940.781865509256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45940.781865509256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45940.781865509256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45940.781865509256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45940.781865509256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45940.781865509256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45940.781865509256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45940.781865509256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45940.781865509256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45940.781865509256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45940.781865509256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45940.781865509256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45940.781865509256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45940.781865509256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45940.781865509256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45940.781865509256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45940.781865509256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45940.781865509256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45940.781865509256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45940.781865509256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45940.781865509256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45940.781865509256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45940.781865509256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45940.781865509256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45940.781865509256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45940.781865509256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45940.781865509256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45940.781865509256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45940.781865509256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45940.781865509256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45940.781865509256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45940.781865509256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45940.781865509256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45940.781865509256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45940.781865509256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45940.781865509256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45940.781865509256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45940.781865509256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45940.781865509256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45940.781865509256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45940.781865509256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45940.781865509256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45940.781865509256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45940.781865509256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45940.781865509256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45940.781865509256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45940.781865509256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45940.781865509256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45940.781865509256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45940.781865509256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45940.781865509256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45940.781865509256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45940.781865509256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45940.781865509256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45940.781865509256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45940.781865509256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45940.781865509256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45940.781865509256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45940.781865509256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45940.781865509256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45940.781865509256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45940.781865509256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45940.781865509256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45940.781865509256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45940.781865509256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45940.781865509256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45940.781865509256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45940.781865509256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45940.781865509256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45940.781865509256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45940.781865509256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45940.781865509256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45940.781865509256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45940.781865509256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45940.781865509256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45940.781865509256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45940.781865509256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45940.781865509256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45940.781865509256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45940.781865509256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45940.781865509256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45940.781865509256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45940.781865509256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45940.781865509256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45940.781865509256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45940.781865509256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45940.781865509256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45940.781865509256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45940.781865509256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45940.781865509256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45940.781865509256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45940.781865509256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45940.781865509256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45940.781865509256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45940.781865509256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45940.781865509256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45940.781865509256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45940.781865509256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45940.781865509256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45940.781865509256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45940.781865509256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45940.781865509256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45940.781865509256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45940.781865509256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45940.781865509256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45940.781865509256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45940.781865509256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45940.781865509256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45940.781865509256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45940.781865509256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45940.781865509256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45940.781865509256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45940.781865509256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45940.781865509256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45940.781865509256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45940.781865509256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45940.781865509256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45940.781865509256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45940.781865509256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45940.781865509256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45940.781865509256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45940.781865509256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45940.781865509256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45940.781865509256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45940.781865509256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45940.781865509256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45940.781865509256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45940.781865509256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45940.781865509256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45940.781865509256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45940.781865509256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45940.781865509256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45940.781865509256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45940.781865509256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45940.781865509256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45940.781865509256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45940.781865509256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45940.781865509256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45940.781865509256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45940.781865509256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45940.781865509256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45940.781865509256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45940.781865509256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45940.781865509256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45940.781865509256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45940.781865509256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45940.781865509256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45940.781865509256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45940.781865509256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45940.781865509256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45940.781865509256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45940.781865509256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45940.781865509256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45940.781865509256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45940.781865509256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45940.781865509256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45940.781865509256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45940.781865509256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45940.781865509256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45940.781865509256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45940.781865509256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45940.781865509256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45940.781865509256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45940.781865509256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45940.781865509256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45940.781865509256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45940.781865509256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45940.781865509256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45940.781865509256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45940.781865509256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45940.781865509256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45940.781865509256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45940.781865509256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45940.781865509256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45940.781865509256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45940.781865509256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45940.781865509256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45940.781865509256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45940.781865509256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45940.781865509256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45940.781865509256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45940.781865509256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45940.781865509256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45940.781865509256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45940.781865509256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45940.781865509256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45940.781865509256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45940.781865509256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45940.781865509256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45940.781865509256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45940.781865509256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45940.781865509256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45940.781865509256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45940.781865509256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45940.781865509256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45940.781865509256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45940.781865509256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45940.781865509256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45940.781865509256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45940.781865509256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45940.781865509256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45940.781865509256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45940.781865509256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45940.781865509256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45940.781865509256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45940.781865509256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45940.781865509256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45940.781865509256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45940.781865509256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45940.781865509256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45940.781865509256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45940.781865509256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45940.781865509256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45940.781865509256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45940.781865509256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45940.781865509256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45940.781865509256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45940.781865509256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45940.781865509256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45940.781865509256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45940.781865509256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45940.781865509256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45940.781865509256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45940.781865509256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45940.781865509256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45940.781865509256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45940.781865509256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45940.781865509256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45940.781865509256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45940.781865509256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45940.781865509256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45940.781865509256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45940.781865509256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45940.781865509256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45940.781865509256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45940.781865509256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45940.781865509256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45940.781865509256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45940.781865509256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45940.781865509256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45940.781865509256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45940.781865509256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45940.781865509256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45940.781865509256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45940.781865509256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45940.781865509256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45940.781865509256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45940.781865509256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45940.781865509256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45940.781865509256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45940.781865509256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45940.781865509256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45940.781865509256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45940.781865509256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45940.781865509256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45940.781865509256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45940.781865509256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45940.781865509256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45940.781865509256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45940.781865509256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45940.781865509256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45940.781865509256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45940.781865509256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45940.781865509256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45940.781865509256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45940.781865509256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45940.781865509256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45940.781865509256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45940.781865509256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45940.781865509256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45940.781865509256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45940.781865509256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45940.781865509256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45940.781865509256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45940.781865509256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45940.781865509256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45940.781865509256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45940.781865509256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45940.781865509256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45940.781865509256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45940.781865509256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45940.781865509256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45940.781865509256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45940.781865509256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45940.781865509256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45940.781865509256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45940.781865509256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45940.781865509256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45940.781865509256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45940.781865509256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45940.781865509256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45940.781865509256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45940.781865509256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45940.781865509256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45940.781865509256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45940.781865509256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45940.781865509256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45940.781865509256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45940.781865509256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45940.781865509256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45940.781865509256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45940.781865509256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45940.781865509256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45940.781865509256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45940.781865509256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45940.781865509256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45940.781865509256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45940.781865509256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45940.781865509256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45940.781865509256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45940.781865509256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45940.781865509256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45940.781865509256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45940.781865509256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45940.781865509256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45940.781865509256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45940.781865509256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45940.781865509256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45940.781865509256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45940.781865509256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45940.781865509256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45940.781865509256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45940.781865509256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45940.781865509256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45940.781865509256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45940.781865509256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45940.781865509256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45940.781865509256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45940.781865509256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45940.781865509256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45940.781865509256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45940.781865509256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45940.781865509256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45940.781865509256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45940.781865509256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45940.781865509256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45940.781865509256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45940.781865509256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45940.781865509256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45940.781865509256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45940.781865509256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45940.781865509256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45940.781865509256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45940.781865509256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45940.781865509256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45940.781865509256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45940.781865509256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45940.781865509256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45940.781865509256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45940.781865509256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45940.781865509256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45940.781865509256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45940.781865509256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45940.781865509256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45940.781865509256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45940.781865509256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45940.781865509256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45940.781865509256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45940.781865509256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45940.781865509256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45940.781865509256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45940.781865509256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45940.781865509256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45940.781865509256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45940.781865509256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45940.781865509256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45940.781865509256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45940.781865509256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45940.781865509256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45940.781865509256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45940.781865509256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45940.781865509256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45940.781865509256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45940.781865509256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45940.781865509256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45940.781865509256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45940.781865509256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45940.781865509256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45940.781865509256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45940.781865509256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45940.781865509256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45940.781865509256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45940.781865509256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45940.781865509256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45940.781865509256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45940.781865509256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45940.781865509256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45940.781865509256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45940.781865509256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45940.781865509256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45940.781865509256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45940.781865509256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45940.781865509256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45940.781865509256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45940.781865509256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45940.781865509256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45940.781865509256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45940.781865509256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45940.781865509256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45940.781865509256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45940.781865509256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45940.781865509256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45940.781865509256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45940.781865509256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45940.781865509256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45940.781865509256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45940.781865509256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45940.781865509256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45940.781865509256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45940.781865509256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45940.781865509256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45940.781865509256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45940.781865509256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45940.781865509256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45940.781865509256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45940.781865509256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45940.781865509256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45940.781865509256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45940.781865509256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45940.781865509256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45940.781865509256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45940.781865509256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45940.781865509256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45940.781865509256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45940.781865509256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45940.781865509256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45940.781865509256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45940.781865509256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45940.781865509256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45940.781865509256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45940.781865509256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45940.781865509256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45940.781865509256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45940.781865509256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45940.781865509256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45940.781865509256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45940.781865509256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45940.781865509256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45940.781865509256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45940.781865509256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45940.781865509256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45940.781865509256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45940.781865509256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45940.781865509256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45940.781865509256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45940.781865509256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45940.781865509256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45940.781865509256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45940.781865509256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45940.781865509256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45940.781865509256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45940.781865509256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45940.781865509256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45940.781865509256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45940.781865509256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45940.781865509256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45940.781865509256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45940.781865509256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45940.781865509256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45940.781865509256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45940.781865509256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45940.781865509256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45940.781865509256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45940.781865509256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45940.781865509256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45940.781865509256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45940.781865509256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45940.781865509256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45940.781865509256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45940.781865509256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45940.781865509256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45940.781865509256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45940.781865509256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45940.781865509256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45940.781865509256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45940.781865509256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45940.781865509256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45940.781865509256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45940.781865509256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45940.781865509256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45940.781865509256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45940.781865509256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45940.781865509256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45940.781865509256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45940.781865509256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45940.781865509256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45940.781865509256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45940.781865509256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45940.781865509256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45940.781865509256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45940.781865509256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45940.781865509256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45940.781865509256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45940.781865509256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45940.781865509256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45940.781865509256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45940.781865509256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45940.781865509256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45940.781865509256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45940.781865509256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45940.781865509256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45940.781865509256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45940.781865509256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45940.781865509256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45940.781865509256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45940.781865509256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45940.781865509256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45940.781865509256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45940.781865509256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45940.781865509256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45940.781865509256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45940.781865509256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45940.781865509256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45940.781865509256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45940.781865509256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45940.781865509256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45940.781865509256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45940.781865509256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45940.781865509256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45940.781865509256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45940.781865509256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45940.781865509256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45940.781865509256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45940.781865509256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45940.781865509256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45940.781865509256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45940.781865509256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45940.781865509256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45940.781865509256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45940.781865509256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45940.781865509256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45940.781865509256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45940.781865509256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45940.781865509256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45940.781865509256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45940.781865509256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45940.781865509256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45940.781865509256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45940.781865509256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45940.781865509256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45940.781865509256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45940.781865509256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45940.781865509256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45940.781865509256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45940.781865509256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45940.781865509256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45940.781865509256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45940.781865509256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45940.781865509256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45940.781865509256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45940.781865509256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45940.781865509256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45940.781865509256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45940.781865509256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45940.781865509256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45940.781865509256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45940.781865509256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45940.781865509256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45940.781865509256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45940.781865509256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45940.781865509256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45940.781865509256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45940.781865509256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45940.781865509256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45940.781865509256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45940.781865509256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45940.781865509256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45940.781865509256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45940.781865509256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45940.781865509256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45940.781865509256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45940.781865509256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45940.781865509256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45940.781865509256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45940.781865509256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45940.781865509256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45940.781865509256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45940.781865509256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45940.781865509256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45940.781865509256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45940.781865509256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45940.781865509256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45940.781865509256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45940.781865509256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45940.781865509256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45940.781865509256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45940.781865509256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45940.781865509256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45940.781865509256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45940.781865509256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45940.781865509256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45940.781865509256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45940.781865509256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45940.781865509256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45940.781865509256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45940.781865509256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45940.781865509256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45940.781865509256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45940.781865509256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45940.781865509256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45940.781865509256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45940.781865509256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45940.781865509256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45940.781865509256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45940.781865509256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45940.781865509256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45940.781865509256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45940.781865509256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45940.781865509256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45940.781865509256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45940.781865509256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45940.781865509256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45940.781865509256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45940.781865509256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45940.781865509256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45940.781865509256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45940.781865509256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45940.781865509256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45940.781865509256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45940.781865509256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45940.781865509256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45940.781865509256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45940.781865509256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45940.781865509256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45940.781865509256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45940.781865509256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45940.781865509256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45940.781865509256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45940.781865509256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45940.781865509256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45940.781865509256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45940.781865509256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45940.781865509256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45940.781865509256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45940.781865509256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45940.781865509256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45940.781865509256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45940.781865509256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45940.781865509256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45940.781865509256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45940.781865509256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45940.781865509256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45940.781865509256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45940.781865509256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45940.781865509256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45940.781865509256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45940.781865509256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45940.781865509256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45940.781865509256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45940.781865509256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45940.781865509256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45940.781865509256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45940.781865509256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45940.781865509256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45940.781865509256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45940.781865509256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45940.781865509256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45940.781865509256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45940.781865509256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45940.781865509256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45940.781865509256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45940.781865509256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45940.781865509256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45940.781865509256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45940.781865509256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45940.781865509256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45940.781865509256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45940.781865509256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45940.781865509256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45940.781865509256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45940.781865509256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45940.781865509256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45940.781865509256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45940.781865509256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45940.781865509256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45940.781865509256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45940.781865509256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45940.781865509256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45940.781865509256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45940.781865509256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45940.781865509256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45940.781865509256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45940.781865509256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45940.781865509256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45940.781865509256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45940.781865509256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45940.781865509256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45940.781865509256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45940.781865509256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45940.781865509256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45940.781865509256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45940.781865509256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45940.781865509256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45940.781865509256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45940.781865509256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45940.781865509256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45940.781865509256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45940.781865509256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45940.781865509256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45940.781865509256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45940.781865509256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45940.781865509256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45940.781865509256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45940.781865509256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45940.781865509256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45940.781865509256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45940.781865509256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45940.781865509256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45940.781865509256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45940.781865509256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45940.781865509256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45940.781865509256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45940.781865509256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45940.781865509256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45940.781865509256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45940.781865509256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45940.781865509256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45940.781865509256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45940.781865509256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45940.781865509256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45940.781865509256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45940.781865509256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45940.781865509256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45940.781865509256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45940.781865509256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45940.781865509256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45940.781865509256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45940.781865509256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45940.781865509256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45940.781865509256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45940.781865509256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45940.781865509256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45940.781865509256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45940.781865509256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45940.781865509256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45940.781865509256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45940.781865509256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45940.781865509256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45940.781865509256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45940.781865509256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45940.781865509256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45940.781865509256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45940.781865509256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45940.781865509256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45940.781865509256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45940.781865509256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45940.781865509256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45940.781865509256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45940.781865509256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45940.781865509256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45940.781865509256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45940.781865509256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45940.781865509256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45940.781865509256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45940.781865509256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45940.781865509256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45940.781865509256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45940.781865509256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45940.781865509256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45940.781865509256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45940.781865509256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45940.781865509256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45940.781865509256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45940.781865509256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45940.781865509256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45940.781865509256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45940.781865509256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45940.781865509256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45940.781865509256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45940.781865509256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45940.781865509256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45940.781865509256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45940.781865509256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45940.781865509256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45940.781865509256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45940.781865509256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45940.781865509256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45940.781865509256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45940.781865509256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45940.781865509256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45940.781865509256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45940.781865509256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45940.781865509256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45940.781865509256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45940.781865509256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45940.781865509256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45940.781865509256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45940.781865509256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45940.781865509256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45940.781865509256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45940.781865509256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45940.781865509256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45940.781865509256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45940.781865509256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45940.781865509256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45940.781865509256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45940.781865509256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45940.781865509256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45940.781865509256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45940.781865509256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45940.781865509256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45940.781865509256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45940.781865509256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45940.781865509256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45940.781865509256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45940.781865509256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45940.781865509256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45940.781865509256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45940.781865509256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45940.781865509256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45940.781865509256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45940.781865509256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45940.781865509256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45940.781865509256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45940.781865509256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45940.781865509256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45940.781865509256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45940.781865509256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45940.781865509256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45940.781865509256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45940.781865509256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45940.781865509256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45940.781865509256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45940.781865509256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45940.781865509256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45940.781865509256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45940.781865509256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45940.781865509256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45940.781865509256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45940.781865509256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45940.781865509256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45940.781865509256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45940.781865509256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45940.781865509256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45940.781865509256</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237.30114745369792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36410</v>
      </c>
      <c r="E3" s="104" t="s">
        <v>38964</v>
      </c>
      <c r="F3" s="131">
        <v>45940.751516203702</v>
      </c>
      <c r="G3" s="132">
        <f ca="1">IFERROR(NOW()-F3,"")</f>
        <v>3.0348842592502479E-2</v>
      </c>
      <c r="H3" s="131">
        <v>45940.746898148151</v>
      </c>
      <c r="I3" s="127" t="str">
        <f>IFERROR(VLOOKUP(D3,DB!A:F,6,0),"")</f>
        <v>Generator-SG</v>
      </c>
      <c r="J3" s="127" t="str">
        <f>IFERROR(VLOOKUP(D3,DB!A:G,7,0),"")</f>
        <v>No BB Shifted</v>
      </c>
      <c r="K3" s="133" t="s">
        <v>39057</v>
      </c>
      <c r="L3" s="129" t="str">
        <f>IFERROR(VLOOKUP(D3,DB!A:I,9,0),"")</f>
        <v>Latis</v>
      </c>
    </row>
    <row r="4" spans="1:16" ht="15" customHeight="1">
      <c r="A4" s="127"/>
      <c r="B4" s="127" t="str">
        <f>IFERROR(VLOOKUP(D4,DB!A:K,11,0),"")</f>
        <v/>
      </c>
      <c r="C4" s="128"/>
      <c r="D4" s="129"/>
      <c r="E4" s="104"/>
      <c r="F4" s="131"/>
      <c r="G4" s="132">
        <f ca="1">IFERROR(NOW()-F4,"")</f>
        <v>45940.781865046294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45940.781865046294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45940.781865046294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45940.781865046294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45940.781865046294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45940.781865046294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45940.781865046294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45940.781865046294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45940.781865046294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45940.781865046294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45940.781865046294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45940.781865046294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45940.781865046294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45940.781865046294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45940.781865046294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45940.781865046294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45940.781865046294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45940.781865046294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45940.781865046294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45940.781865046294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45940.781865046294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45940.781865046294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45940.781865046294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45940.781865046294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45940.781865046294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45940.781865046294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45940.781865046294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45940.781865046294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45940.781865046294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45940.781865046294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45940.781865046294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45940.781865046294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45940.781865046294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45940.781865046294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45940.781865046294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45940.781865046294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45940.781865046294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45940.781865046294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45940.781865046294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45940.781865046294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45940.781865046294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45940.781865046294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45940.781865046294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45940.781865046294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45940.781865046294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45940.781865046294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45940.781865046294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45940.781865046294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45940.781865046294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45940.781865046294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45940.781865046294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45940.781865046294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45940.781865046294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45940.781865046294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45940.781865046294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45940.781865046294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45940.781865046294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45940.781865046294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45940.781865046294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45940.781865046294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45940.781865046294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45940.781865046294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45940.781865046294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45940.781865046294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45940.781865046294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45940.781865046294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45940.781865046294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45940.781865046294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45940.781865046294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45940.781865046294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45940.781865046294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45940.781865046294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45940.781865046294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45940.781865046294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45940.781865046294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45940.781865046294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45940.781865046294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45940.781865046294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45940.781865046294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45940.781865046294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45940.781865046294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45940.781865046294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45940.781865046294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45940.781865046294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45940.781865046294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45940.781865046294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45940.781865046294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45940.781865046294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45940.781865046294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45940.781865046294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45940.781865046294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45940.781865046294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45940.781865046294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45940.781865046294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45940.781865046294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45940.781865046294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45940.781865046294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45940.781865046294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45940.781865046294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45940.781865046294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45940.781865046294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45940.781865046294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45940.781865046294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45940.781865046294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45940.781865046294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45940.781865046294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45940.781865046294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45940.781865046294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45940.781865046294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45940.781865046294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45940.781865046294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45940.781865046294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45940.781865046294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45940.781865046294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45940.781865046294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45940.781865046294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45940.781865046294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45940.781865046294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45940.781865046294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45940.781865046294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45940.781865046294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45940.781865046294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45940.781865046294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45940.781865046294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45940.781865046294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45940.781865046294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45940.781865046294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45940.781865046294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45940.781865046294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45940.781865046294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45940.781865046294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45940.781865046294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45940.781865046294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45940.781865046294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45940.781865046294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45940.781865046294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45940.781865046294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45940.781865046294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45940.781865046294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45940.781865046294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45940.781865046294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45940.781865046294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45940.781865046294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45940.781865046294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45940.781865046294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45940.781865046294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45940.781865046294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45940.781865046294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45940.781865046294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45940.781865046294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45940.781865046294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45940.781865046294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45940.781865046294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45940.781865046294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45940.781865046294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45940.781865046294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45940.781865046294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45940.781865046294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45940.781865046294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45940.781865046294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45940.781865046294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45940.781865046294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45940.781865046294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45940.781865046294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45940.781865046294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45940.781865046294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45940.781865046294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45940.781865046294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45940.781865046294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45940.781865046294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45940.781865046294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45940.781865046294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45940.781865046294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45940.781865046294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45940.781865046294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45940.781865046294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45940.781865046294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45940.781865046294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45940.781865046294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45940.781865046294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45940.781865046294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45940.781865046294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45940.781865046294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45940.781865046294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45940.781865046294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45940.781865046294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45940.781865046294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45940.781865046294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45940.781865046294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45940.781865046294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45940.781865046294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45940.781865046294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45940.781865046294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45940.781865046294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45940.781865046294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45940.781865046294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45940.781865046294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45940.781865046294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45940.781865046294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45940.781865046294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45940.781865046294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45940.781865046294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45940.781865046294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45940.781865046294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45940.781865046294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45940.781865046294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45940.781865046294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45940.781865046294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45940.781865046294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45940.781865046294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45940.781865046294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45940.781865046294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45940.781865046294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45940.781865046294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45940.781865046294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45940.781865046294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45940.781865046294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45940.781865046294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45940.781865046294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45940.781865046294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45940.781865046294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45940.781865046294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45940.781865046294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45940.781865046294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45940.781865046294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45940.781865046294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45940.781865046294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45940.781865046294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45940.781865046294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45940.781865046294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45940.781865046294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45940.781865046294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45940.781865046294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45940.781865046294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45940.781865046294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45940.781865046294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45940.781865046294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45940.781865046294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45940.781865046294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45940.781865046294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45940.781865046294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45940.781865046294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45940.781865046294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45940.781865046294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45940.781865046294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45940.781865046294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45940.781865046294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45940.781865046294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45940.781865046294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45940.781865046294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45940.781865046294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45940.781865046294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45940.781865046294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45940.781865046294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45940.781865046294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45940.781865046294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45940.781865046294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45940.781865046294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45940.781865046294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45940.781865046294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45940.781865046294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45940.781865046294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45940.781865046294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45940.781865046294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45940.781865046294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45940.781865046294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45940.781865046294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45940.781865046294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45940.781865046294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45940.781865046294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45940.781865046294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45940.781865046294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45940.781865046294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45940.781865046294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45940.781865046294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45940.781865046294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45940.781865046294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45940.781865046294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45940.781865046294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45940.781865046294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45940.781865046294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45940.781865046294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45940.781865046294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45940.781865046294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45940.781865046294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45940.781865046294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45940.781865046294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45940.781865046294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45940.781865046294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45940.781865046294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45940.781865046294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45940.781865046294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45940.781865046294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45940.781865046294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45940.781865046294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45940.781865046294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45940.781865046294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45940.781865046294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45940.781865046294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45940.781865046294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45940.781865046294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45940.781865046294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45940.781865046294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45940.781865046294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45940.781865046294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45940.781865046294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45940.781865046294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45940.781865046294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45940.781865046294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45940.781865046294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45940.781865046294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45940.781865046294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45940.781865046294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45940.781865046294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45940.781865046294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45940.781865046294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45940.781865046294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45940.781865046294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45940.781865046294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45940.781865046294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45940.781865046294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45940.781865046294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45940.781865046294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45940.781865046294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45940.781865046294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45940.781865046294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45940.781865046294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45940.781865046294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45940.781865046294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45940.781865046294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45940.781865046294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45940.781865046294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45940.781865046294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45940.781865046294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45940.781865046294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45940.781865046294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45940.781865046294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45940.781865046294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45940.781865046294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45940.781865046294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45940.781865046294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45940.781865046294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45940.781865046294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45940.781865046294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45940.781865046294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45940.781865046294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45940.781865046294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45940.781865046294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45940.781865046294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45940.781865046294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45940.781865046294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45940.781865046294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45940.781865046294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45940.781865046294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45940.781865046294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45940.781865046294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45940.781865046294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45940.781865046294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45940.781865046294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45940.781865046294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45940.781865046294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45940.781865046294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45940.781865046294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45940.781865046294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45940.781865046294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45940.781865046294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45940.781865046294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45940.781865046294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45940.781865046294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45940.781865046294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45940.781865046294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45940.781865046294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45940.781865046294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45940.781865046294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45940.781865046294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45940.781865046294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45940.781865046294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45940.781865046294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45940.781865046294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45940.781865046294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45940.781865046294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45940.781865046294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45940.781865046294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45940.781865046294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45940.781865046294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45940.781865046294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45940.781865046294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45940.781865046294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45940.781865046294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45940.781865046294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45940.781865046294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45940.781865046294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45940.781865046294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45940.781865046294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45940.781865046294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45940.781865046294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45940.781865046294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45940.781865046294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45940.781865046294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45940.781865046294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45940.781865046294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45940.781865046294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45940.781865046294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45940.781865046294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45940.781865046294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45940.781865046294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45940.781865046294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45940.781865046294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45940.781865046294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45940.781865046294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45940.781865046294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45940.781865046294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45940.781865046294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45940.781865046294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45940.781865046294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45940.781865046294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45940.781865046294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45940.781865046294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45940.781865046294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45940.781865046294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45940.781865046294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45940.781865046294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45940.781865046294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45940.781865046294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45940.781865046294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45940.781865046294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45940.781865046294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45940.781865046294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45940.781865046294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45940.781865046294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45940.781865046294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45940.781865046294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45940.781865046294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45940.781865046294</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45940.781865046294</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48.949804861105804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14.592987731477479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45940.781865046294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45940.781865046294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45940.781865046294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45940.781865046294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45940.781865046294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45940.781865046294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45940.781865046294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45940.781865046294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45940.781865046294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45940.781865046294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45940.781865046294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45940.781865046294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45940.781865046294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45940.781865046294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45940.781865046294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45940.781865046294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45940.781865046294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45940.781865046294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45940.781865046294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45940.781865046294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45940.781865046294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45940.781865046294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45940.781865046294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45940.781865046294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45940.781865046294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45940.781865046294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45940.781865046294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45940.781865046294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45940.781865046294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45940.781865046294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45940.781865046294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45940.781865046294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45940.781865046294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45940.781865046294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45940.781865046294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45940.781865046294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45940.781865046294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45940.781865046294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45940.781865046294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45940.781865046294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45940.781865046294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45940.781865046294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45940.781865046294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45940.781865046294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45940.781865046294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45940.781865046294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45940.781865046294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45940.781865046294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45940.781865046294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45940.781865046294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45940.781865046294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45940.781865046294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45940.781865046294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45940.781865046294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45940.781865046294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45940.781865046294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45940.781865046294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45940.781865046294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45940.781865046294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45940.781865046294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45940.781865046294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45940.781865046294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45940.781865046294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45940.781865046294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45940.781865046294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45940.781865046294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45940.781865046294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45940.781865046294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45940.781865046294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45940.781865046294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45940.781865046294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45940.781865046294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45940.781865046294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45940.781865046294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45940.781865046294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45940.781865046294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45940.781865046294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45940.781865046294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45940.781865046294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45940.781865046294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45940.781865046294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45940.781865046294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45940.781865046294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45940.781865046294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45940.781865046294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45940.781865046294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45940.781865046294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45940.781865046294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45940.781865046294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45940.781865046294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45940.781865046294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45940.781865046294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45940.781865046294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45940.781865046294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45940.781865046294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45940.781865046294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45940.781865046294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45940.781865046294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45940.781865046294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14.009017824071634</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1.2528025462961523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6.9008928240727982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0.92376319444156252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0.1311127314766054</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34276</v>
      </c>
      <c r="E7" s="156" t="s">
        <v>39073</v>
      </c>
      <c r="F7" s="113">
        <v>45940.696296296293</v>
      </c>
      <c r="G7" s="162">
        <f ca="1">IFERROR(NOW()-F7,"-")</f>
        <v>8.5568750000675209E-2</v>
      </c>
      <c r="H7" s="113">
        <v>45940.688680555555</v>
      </c>
      <c r="I7" s="157" t="str">
        <f>IFERROR(VLOOKUP(D7,DB!A:F,6,0),"")</f>
        <v>SCECO</v>
      </c>
      <c r="J7" s="157" t="str">
        <f>IFERROR(VLOOKUP(D7,DB!A:G,7,0),"")</f>
        <v>Dead</v>
      </c>
      <c r="K7" s="160" t="s">
        <v>39074</v>
      </c>
      <c r="L7" s="158" t="str">
        <f>IFERROR(VLOOKUP(D7,DB!A:I,9,0),"")</f>
        <v>Latis</v>
      </c>
    </row>
    <row r="8" spans="1:16383" ht="31.5" customHeight="1">
      <c r="A8" s="110" t="s">
        <v>39075</v>
      </c>
      <c r="B8" s="157" t="str">
        <f>IFERROR(VLOOKUP(D8,DB!A:K,11,0),"")</f>
        <v>R6</v>
      </c>
      <c r="C8" s="157">
        <v>3</v>
      </c>
      <c r="D8" s="156" t="s">
        <v>32068</v>
      </c>
      <c r="E8" s="156" t="s">
        <v>39045</v>
      </c>
      <c r="F8" s="113">
        <v>45940.731539351851</v>
      </c>
      <c r="G8" s="162">
        <f ca="1">IFERROR(NOW()-F8,"-")</f>
        <v>5.032569444301771E-2</v>
      </c>
      <c r="H8" s="113">
        <v>45940.725023148145</v>
      </c>
      <c r="I8" s="157" t="str">
        <f>IFERROR(VLOOKUP(D8,DB!A:F,6,0),"")</f>
        <v>SCECO</v>
      </c>
      <c r="J8" s="157" t="str">
        <f>IFERROR(VLOOKUP(D8,DB!A:G,7,0),"")</f>
        <v>Dead</v>
      </c>
      <c r="K8" s="160" t="s">
        <v>39076</v>
      </c>
      <c r="L8" s="158" t="str">
        <f>IFERROR(VLOOKUP(D8,DB!A:I,9,0),"")</f>
        <v>Latis</v>
      </c>
    </row>
    <row r="9" spans="1:16383" ht="31.5" customHeight="1">
      <c r="A9" s="110"/>
      <c r="B9" s="157" t="str">
        <f>IFERROR(VLOOKUP(D9,DB!A:K,11,0),"")</f>
        <v/>
      </c>
      <c r="C9" s="157"/>
      <c r="D9" s="166"/>
      <c r="E9" s="156"/>
      <c r="F9" s="113"/>
      <c r="G9" s="162">
        <f ca="1">IFERROR(NOW()-F9,"-")</f>
        <v>45940.781865046294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45940.781865046294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45940.781865046294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45940.781865046294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45940.781865046294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45940.781865046294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45940.781865046294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45940.781865046294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45940.781865046294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45940.781865046294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45940.781865046294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45940.781865046294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45940.781865046294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45940.781865046294</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45940.781865046294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45940.781865046294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45940.781865046294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45940.781865046294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45940.781865046294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45940.781865046294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45940.781865046294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45940.781865046294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45940.781865046294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45940.781865046294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45940.781865046294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45940.781865046294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45940.781865046294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45940.781865046294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45940.781865046294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45940.781865046294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45940.781865046294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45940.781865046294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45940.781865046294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45940.781865046294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45940.781865046294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45940.781865046294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45940.781865046294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45940.781865046294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45940.781865046294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45940.781865046294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45940.781865046294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45940.781865046294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45940.781865046294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45940.781865046294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45940.781865046294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45940.781865046294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45940.781865046294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45940.781865046294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45940.781865046294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45940.781865046294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45940.781865046294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45940.781865046294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45940.781865046294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45940.781865046294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45940.781865046294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45940.781865046294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45940.781865046294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45940.781865046294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45940.781865046294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45940.781865046294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45940.781865046294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45940.781865046294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45940.781865046294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45940.781865046294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45940.781865046294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45940.781865046294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45940.781865046294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45940.781865046294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45940.781865046294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45940.781865046294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45940.781865046294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45940.781865046294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45940.781865046294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45940.781865046294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45940.781865046294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45940.781865046294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45940.781865046294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45940.781865046294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45940.781865046294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45940.781865046294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45940.781865046294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45940.781865046294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45940.781865046294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45940.781865046294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45940.781865046294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45940.781865046294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45940.781865046294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45940.781865046294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45940.781865046294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45940.781865046294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45940.781865046294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45940.781865046294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45940.781865046294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45940.781865046294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45940.781865046294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45940.781865046294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45940.781865046294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45940.781865046294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45940.781865046294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45940.781865046294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45940.781865046294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45940.781865046294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45940.781865046294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45940.781865046294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45940.781865046294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45940.781865046294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45940.781865046294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45940.781865046294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45940.781865046294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45940.781865046294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45940.781865046294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45940.781865046294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45940.781865046294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45940.781865046294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45940.781865046294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45940.781865046294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45940.781865046294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45940.781865046294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45940.781865046294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45940.781865046294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45940.781865046294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45940.781865046294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45940.781865046294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45940.781865046294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45940.781865046294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45940.781865046294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45940.781865046294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45940.781865046294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45940.781865046294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45940.781865046294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45940.781865046294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45940.781865046294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45940.781865046294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45940.781865046294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45940.781865046294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45940.781865046294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45940.781865046294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45940.781865046294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45940.781865046294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45940.781865046294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45940.781865046294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45940.781865046294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45940.781865046294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45940.781865046294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45940.781865046294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45940.781865046294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45940.781865046294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45940.781865046294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45940.781865046294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45940.781865046294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45940.781865046294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45940.781865046294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45940.781865046294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45940.781865046294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45940.781865046294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45940.781865046294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45940.781865046294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45940.781865046294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45940.781865046294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45940.781865046294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45940.781865046294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45940.781865046294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45940.781865046294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45940.781865046294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45940.781865046294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45940.781865046294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45940.781865046294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45940.781865046294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45940.781865046294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45940.781865046294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45940.781865046294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45940.781865046294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45940.781865046294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45940.781865046294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45940.781865046294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45940.781865046294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45940.781865046294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45940.781865046294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45940.781865046294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45940.781865046294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45940.781865046294</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